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Ņemamie kredīti groz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<sst xmlns="http://schemas.openxmlformats.org/spreadsheetml/2006/main" count="27" uniqueCount="27">
  <si>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Kopā:</t>
  </si>
  <si>
    <t>Plānotās kredīta summas</t>
  </si>
  <si>
    <t>Nr. p.k.</t>
  </si>
  <si>
    <t>S.Velberga</t>
  </si>
  <si>
    <t>Pielikums Nr.3</t>
  </si>
  <si>
    <t>Budžeta nodaļas vadītāja</t>
  </si>
  <si>
    <t>Grants ceļu bez cietā seguma posmu pārbūve Ogres novadā</t>
  </si>
  <si>
    <t>Aizsargmola būvniecība pie Ogres ietekas Daugavā ar mērķi novērst plūdu un krasta erozijas risku apdraudējumu Ogres pilsētā</t>
  </si>
  <si>
    <t>SAM 5.6.2.Degradētās teritorijas Pārogres industriālajā parkā revitalizācija</t>
  </si>
  <si>
    <t>8.1.2.SAM "Uzlabot vispārējās izglītības iestāžu mācību vidi Ogres novadā"</t>
  </si>
  <si>
    <t>Kultūras mantojuma saglabāšana un attīstība Daugavas ceļā</t>
  </si>
  <si>
    <t>ERAF "Pakalpojumu infrastruktūras attīstība deinstitualizācijas plānu īstenošanai"</t>
  </si>
  <si>
    <t>Jāņa Čakstes prospekta rekonstrukcija</t>
  </si>
  <si>
    <t>Rūpnieku ielas pārbūve</t>
  </si>
  <si>
    <t>Projekta "Ēkas Upes prospektā 16, Ogrē  siltināšana un rekonstrukcija, pielāgojot Ogres novada Sociālā dienesta un tā struktūrvienību vajadzībām"realizācijai</t>
  </si>
  <si>
    <t>Ķeipenes dzelzceļa stacijas ēkas atjaunošana(LAD)</t>
  </si>
  <si>
    <t>2019.g. plānotie  kredīti (EUR)</t>
  </si>
  <si>
    <t xml:space="preserve">Ēkas Krievskola" kā vietējās tirdzniecības vietas atjaunošana" (LAD) </t>
  </si>
  <si>
    <t>Suntažu tirgus laukuma izveide (LAD)</t>
  </si>
  <si>
    <t xml:space="preserve">Autotransporta tunelis zem dzelzceļa sliežu ceļiem </t>
  </si>
  <si>
    <t xml:space="preserve">Parka ielas pārbūve </t>
  </si>
  <si>
    <t>Koriģēti 2019.g. plānotie  kredīti (EUR)</t>
  </si>
  <si>
    <t xml:space="preserve">PA ,,Ogres novada kultūras centrs” lielās zāles atjaunošana </t>
  </si>
  <si>
    <t>Viedo tehnoloģiju ieviešana Ogres pilsētas apgaismojuma sistēmā</t>
  </si>
  <si>
    <t>Decembra korekcijas</t>
  </si>
  <si>
    <t>Ogres novada pašvaldības</t>
  </si>
  <si>
    <t>19.12.2019. Saistošajiem noteikumiem Nr.23/2019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</si>
</sst>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3" fontId="6" fillId="0" borderId="0" xfId="0" applyNumberFormat="1" applyFont="1" applyAlignment="1">
      <alignment/>
    </xf>
    <xf numFmtId="3" fontId="6" fillId="33" borderId="15" xfId="0" applyNumberFormat="1" applyFont="1" applyFill="1" applyBorder="1" applyAlignment="1">
      <alignment horizontal="center" wrapText="1"/>
    </xf>
    <xf numFmtId="3" fontId="6" fillId="33" borderId="16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 horizontal="right"/>
    </xf>
    <xf numFmtId="3" fontId="6" fillId="0" borderId="18" xfId="0" applyNumberFormat="1" applyFont="1" applyFill="1" applyBorder="1" applyAlignment="1">
      <alignment horizontal="center" wrapText="1"/>
    </xf>
    <xf numFmtId="3" fontId="6" fillId="33" borderId="19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center" wrapText="1"/>
    </xf>
    <xf numFmtId="3" fontId="6" fillId="33" borderId="14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right"/>
    </xf>
    <xf numFmtId="3" fontId="6" fillId="34" borderId="13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6" fillId="33" borderId="20" xfId="0" applyFont="1" applyFill="1" applyBorder="1" applyAlignment="1">
      <alignment wrapText="1"/>
    </xf>
    <xf numFmtId="0" fontId="6" fillId="33" borderId="21" xfId="0" applyFont="1" applyFill="1" applyBorder="1" applyAlignment="1">
      <alignment wrapText="1"/>
    </xf>
    <xf numFmtId="3" fontId="6" fillId="33" borderId="22" xfId="0" applyNumberFormat="1" applyFont="1" applyFill="1" applyBorder="1" applyAlignment="1">
      <alignment horizontal="right" wrapText="1"/>
    </xf>
    <xf numFmtId="3" fontId="6" fillId="34" borderId="23" xfId="57" applyNumberFormat="1" applyFont="1" applyFill="1" applyBorder="1" applyAlignment="1">
      <alignment horizontal="right"/>
      <protection/>
    </xf>
    <xf numFmtId="3" fontId="6" fillId="35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6" fillId="33" borderId="25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3" fontId="6" fillId="33" borderId="26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6" fillId="0" borderId="0" xfId="58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JEKTI_2016_PLĀNS_Aija un Inese" xfId="57"/>
    <cellStyle name="Normal_Specbudz.kopsavilkums 2006.g un korekc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7" sqref="H7"/>
    </sheetView>
  </sheetViews>
  <sheetFormatPr defaultColWidth="8.8515625" defaultRowHeight="12.75"/>
  <cols>
    <col min="1" max="1" width="5.421875" style="1" customWidth="1"/>
    <col min="2" max="2" width="52.57421875" style="6" customWidth="1"/>
    <col min="3" max="3" width="13.7109375" style="1" customWidth="1"/>
    <col min="4" max="4" width="12.00390625" style="1" customWidth="1"/>
    <col min="5" max="5" width="14.8515625" style="1" customWidth="1"/>
    <col min="6" max="7" width="8.8515625" style="1" customWidth="1"/>
    <col min="8" max="16384" width="8.8515625" style="1" customWidth="1"/>
  </cols>
  <sheetData>
    <row r="1" spans="2:4" ht="15">
      <c r="B1" s="40" t="s">
        <v>4</v>
      </c>
      <c r="C1" s="40"/>
      <c r="D1" s="40"/>
    </row>
    <row r="2" spans="2:4" ht="15">
      <c r="B2" s="41" t="s">
        <v>25</v>
      </c>
      <c r="C2" s="41"/>
      <c r="D2" s="41"/>
    </row>
    <row r="3" spans="2:4" ht="15">
      <c r="B3" s="41" t="s">
        <v>26</v>
      </c>
      <c r="C3" s="41"/>
      <c r="D3" s="41"/>
    </row>
    <row r="4" spans="1:3" ht="20.25" customHeight="1" thickBot="1">
      <c r="A4" s="42" t="s">
        <v>1</v>
      </c>
      <c r="B4" s="42"/>
      <c r="C4" s="42"/>
    </row>
    <row r="5" spans="1:5" ht="62.25" thickBot="1">
      <c r="A5" s="8" t="s">
        <v>2</v>
      </c>
      <c r="B5" s="9"/>
      <c r="C5" s="24" t="s">
        <v>16</v>
      </c>
      <c r="D5" s="21" t="s">
        <v>24</v>
      </c>
      <c r="E5" s="18" t="s">
        <v>21</v>
      </c>
    </row>
    <row r="6" spans="1:5" ht="30.75">
      <c r="A6" s="29">
        <v>1</v>
      </c>
      <c r="B6" s="14" t="s">
        <v>8</v>
      </c>
      <c r="C6" s="31">
        <v>2591280</v>
      </c>
      <c r="D6" s="25"/>
      <c r="E6" s="19">
        <f>C6+D6</f>
        <v>2591280</v>
      </c>
    </row>
    <row r="7" spans="1:5" ht="46.5">
      <c r="A7" s="30">
        <v>2</v>
      </c>
      <c r="B7" s="15" t="s">
        <v>7</v>
      </c>
      <c r="C7" s="32">
        <v>3107246</v>
      </c>
      <c r="D7" s="39"/>
      <c r="E7" s="19">
        <f>C7+D7</f>
        <v>3107246</v>
      </c>
    </row>
    <row r="8" spans="1:5" ht="30.75">
      <c r="A8" s="30">
        <v>3</v>
      </c>
      <c r="B8" s="3" t="s">
        <v>6</v>
      </c>
      <c r="C8" s="33">
        <v>845616</v>
      </c>
      <c r="D8" s="39"/>
      <c r="E8" s="19">
        <f>C8+D8</f>
        <v>845616</v>
      </c>
    </row>
    <row r="9" spans="1:9" ht="46.5">
      <c r="A9" s="30">
        <v>4</v>
      </c>
      <c r="B9" s="2" t="s">
        <v>14</v>
      </c>
      <c r="C9" s="34">
        <v>2513749</v>
      </c>
      <c r="D9" s="39"/>
      <c r="E9" s="19">
        <f>C9+D9</f>
        <v>2513749</v>
      </c>
      <c r="I9" s="17"/>
    </row>
    <row r="10" spans="1:8" ht="30.75">
      <c r="A10" s="30">
        <v>5</v>
      </c>
      <c r="B10" s="2" t="s">
        <v>17</v>
      </c>
      <c r="C10" s="34">
        <v>302106</v>
      </c>
      <c r="D10" s="39">
        <v>-302106</v>
      </c>
      <c r="E10" s="19">
        <f aca="true" t="shared" si="0" ref="E10:E24">C10+D10</f>
        <v>0</v>
      </c>
      <c r="H10" s="17"/>
    </row>
    <row r="11" spans="1:5" ht="21.75" customHeight="1">
      <c r="A11" s="30">
        <v>6</v>
      </c>
      <c r="B11" s="2" t="s">
        <v>18</v>
      </c>
      <c r="C11" s="34">
        <v>70000</v>
      </c>
      <c r="D11" s="39"/>
      <c r="E11" s="19">
        <f t="shared" si="0"/>
        <v>70000</v>
      </c>
    </row>
    <row r="12" spans="1:5" ht="30.75">
      <c r="A12" s="30">
        <v>7</v>
      </c>
      <c r="B12" s="2" t="s">
        <v>23</v>
      </c>
      <c r="C12" s="34">
        <v>802064</v>
      </c>
      <c r="D12" s="39">
        <v>-802064</v>
      </c>
      <c r="E12" s="19">
        <f t="shared" si="0"/>
        <v>0</v>
      </c>
    </row>
    <row r="13" spans="1:5" ht="30.75">
      <c r="A13" s="30">
        <v>8</v>
      </c>
      <c r="B13" s="2" t="s">
        <v>10</v>
      </c>
      <c r="C13" s="35">
        <v>294118</v>
      </c>
      <c r="D13" s="39"/>
      <c r="E13" s="19">
        <f t="shared" si="0"/>
        <v>294118</v>
      </c>
    </row>
    <row r="14" spans="1:5" ht="15">
      <c r="A14" s="30">
        <v>9</v>
      </c>
      <c r="B14" s="3" t="s">
        <v>15</v>
      </c>
      <c r="C14" s="36">
        <v>5497</v>
      </c>
      <c r="D14" s="39"/>
      <c r="E14" s="19">
        <f t="shared" si="0"/>
        <v>5497</v>
      </c>
    </row>
    <row r="15" spans="1:5" s="4" customFormat="1" ht="30.75">
      <c r="A15" s="30">
        <v>10</v>
      </c>
      <c r="B15" s="2" t="s">
        <v>9</v>
      </c>
      <c r="C15" s="34">
        <v>3205000</v>
      </c>
      <c r="D15" s="39">
        <v>-3205000</v>
      </c>
      <c r="E15" s="19">
        <f t="shared" si="0"/>
        <v>0</v>
      </c>
    </row>
    <row r="16" spans="1:5" s="4" customFormat="1" ht="30.75">
      <c r="A16" s="30">
        <v>11</v>
      </c>
      <c r="B16" s="2" t="s">
        <v>11</v>
      </c>
      <c r="C16" s="37">
        <v>205920</v>
      </c>
      <c r="D16" s="39">
        <v>-205920</v>
      </c>
      <c r="E16" s="19">
        <f t="shared" si="0"/>
        <v>0</v>
      </c>
    </row>
    <row r="17" spans="1:5" s="4" customFormat="1" ht="15">
      <c r="A17" s="30">
        <v>12</v>
      </c>
      <c r="B17" s="2" t="s">
        <v>19</v>
      </c>
      <c r="C17" s="38">
        <v>0</v>
      </c>
      <c r="D17" s="39"/>
      <c r="E17" s="19">
        <f t="shared" si="0"/>
        <v>0</v>
      </c>
    </row>
    <row r="18" spans="1:5" s="4" customFormat="1" ht="15">
      <c r="A18" s="30">
        <v>13</v>
      </c>
      <c r="B18" s="16" t="s">
        <v>12</v>
      </c>
      <c r="C18" s="36">
        <v>745043</v>
      </c>
      <c r="D18" s="39"/>
      <c r="E18" s="19">
        <f t="shared" si="0"/>
        <v>745043</v>
      </c>
    </row>
    <row r="19" spans="1:5" s="4" customFormat="1" ht="15">
      <c r="A19" s="30">
        <v>14</v>
      </c>
      <c r="B19" s="2" t="s">
        <v>13</v>
      </c>
      <c r="C19" s="36">
        <v>780556</v>
      </c>
      <c r="D19" s="39"/>
      <c r="E19" s="19">
        <f t="shared" si="0"/>
        <v>780556</v>
      </c>
    </row>
    <row r="20" spans="1:5" s="4" customFormat="1" ht="15">
      <c r="A20" s="30">
        <v>15</v>
      </c>
      <c r="B20" s="16" t="s">
        <v>20</v>
      </c>
      <c r="C20" s="36">
        <v>0</v>
      </c>
      <c r="D20" s="39"/>
      <c r="E20" s="19">
        <f t="shared" si="0"/>
        <v>0</v>
      </c>
    </row>
    <row r="21" spans="1:5" s="4" customFormat="1" ht="17.25" customHeight="1">
      <c r="A21" s="30">
        <v>16</v>
      </c>
      <c r="B21" s="2" t="s">
        <v>22</v>
      </c>
      <c r="C21" s="36">
        <v>0</v>
      </c>
      <c r="D21" s="39"/>
      <c r="E21" s="19">
        <f t="shared" si="0"/>
        <v>0</v>
      </c>
    </row>
    <row r="22" spans="1:5" s="4" customFormat="1" ht="15">
      <c r="A22" s="30"/>
      <c r="B22" s="2"/>
      <c r="C22" s="34">
        <v>0</v>
      </c>
      <c r="D22" s="39"/>
      <c r="E22" s="19">
        <f t="shared" si="0"/>
        <v>0</v>
      </c>
    </row>
    <row r="23" spans="1:5" s="4" customFormat="1" ht="15">
      <c r="A23" s="30"/>
      <c r="B23" s="10"/>
      <c r="C23" s="26">
        <v>0</v>
      </c>
      <c r="D23" s="22"/>
      <c r="E23" s="19">
        <f t="shared" si="0"/>
        <v>0</v>
      </c>
    </row>
    <row r="24" spans="1:5" s="4" customFormat="1" ht="15.75" thickBot="1">
      <c r="A24" s="30"/>
      <c r="B24" s="10"/>
      <c r="C24" s="27">
        <v>0</v>
      </c>
      <c r="D24" s="22"/>
      <c r="E24" s="19">
        <f t="shared" si="0"/>
        <v>0</v>
      </c>
    </row>
    <row r="25" spans="1:5" s="5" customFormat="1" ht="15.75" thickBot="1">
      <c r="A25" s="11"/>
      <c r="B25" s="12" t="s">
        <v>0</v>
      </c>
      <c r="C25" s="28">
        <f>SUM(C6:C24)</f>
        <v>15468195</v>
      </c>
      <c r="D25" s="23">
        <f>SUM(D6:D24)</f>
        <v>-4515090</v>
      </c>
      <c r="E25" s="20">
        <f>SUM(E6:E24)</f>
        <v>10953105</v>
      </c>
    </row>
    <row r="27" spans="2:3" ht="15">
      <c r="B27" s="7" t="s">
        <v>5</v>
      </c>
      <c r="C27" s="13" t="s">
        <v>3</v>
      </c>
    </row>
  </sheetData>
  <sheetProtection/>
  <mergeCells count="4">
    <mergeCell ref="B1:D1"/>
    <mergeCell ref="B2:D2"/>
    <mergeCell ref="B3:D3"/>
    <mergeCell ref="A4:C4"/>
  </mergeCells>
  <printOptions/>
  <pageMargins left="1.15" right="0.5511811023622047" top="0.72" bottom="0.3149606299212598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Windows User</cp:lastModifiedBy>
  <cp:lastPrinted>2019-09-26T10:36:23Z</cp:lastPrinted>
  <dcterms:created xsi:type="dcterms:W3CDTF">2009-12-04T06:21:07Z</dcterms:created>
  <dcterms:modified xsi:type="dcterms:W3CDTF">2020-01-02T14:51:02Z</dcterms:modified>
  <cp:category/>
  <cp:version/>
  <cp:contentType/>
  <cp:contentStatus/>
</cp:coreProperties>
</file>