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18.12.2024\"/>
    </mc:Choice>
  </mc:AlternateContent>
  <bookViews>
    <workbookView xWindow="0" yWindow="0" windowWidth="28800" windowHeight="12435"/>
  </bookViews>
  <sheets>
    <sheet name="Ieņēmum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68" i="1" l="1"/>
  <c r="B73" i="1" l="1"/>
</calcChain>
</file>

<file path=xl/sharedStrings.xml><?xml version="1.0" encoding="utf-8"?>
<sst xmlns="http://schemas.openxmlformats.org/spreadsheetml/2006/main" count="73" uniqueCount="69">
  <si>
    <t>Kopā</t>
  </si>
  <si>
    <r>
      <t xml:space="preserve">Kods </t>
    </r>
    <r>
      <rPr>
        <b/>
        <sz val="14"/>
        <rFont val="Times New Roman"/>
        <family val="1"/>
        <charset val="186"/>
      </rPr>
      <t>18.6.2.0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>Pašvaldību budžetā saņemtie valsta transferti noteiktam mērķim</t>
    </r>
    <r>
      <rPr>
        <sz val="14"/>
        <rFont val="Times New Roman"/>
        <family val="1"/>
        <charset val="186"/>
      </rPr>
      <t xml:space="preserve">” </t>
    </r>
  </si>
  <si>
    <t>1.,2.,3. un 4. klases skolnieku ēdināšanai</t>
  </si>
  <si>
    <t>Finansējums asistenta pakalpojuma nodrošināšanai soc.dienestam</t>
  </si>
  <si>
    <t>Mērķdotācija pašvaldības autoceļiem</t>
  </si>
  <si>
    <t>Dotācija Madlienas pansionātam</t>
  </si>
  <si>
    <t>Latvijas Skolas Soma</t>
  </si>
  <si>
    <t>Bezdarbnieku stipendiju projekts</t>
  </si>
  <si>
    <r>
      <t xml:space="preserve">Kods </t>
    </r>
    <r>
      <rPr>
        <b/>
        <sz val="14"/>
        <rFont val="Times New Roman"/>
        <family val="1"/>
        <charset val="186"/>
      </rPr>
      <t>18.6.3.0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 xml:space="preserve">Pašvaldību no valsts budžeta iestādēm saņemtie transferti ES politiku instrumentu  un pārējās ārvalstu finanšu palīdzības līdzfinansētajiem projektiem </t>
    </r>
    <r>
      <rPr>
        <sz val="14"/>
        <rFont val="Times New Roman"/>
        <family val="1"/>
        <charset val="186"/>
      </rPr>
      <t xml:space="preserve">” </t>
    </r>
  </si>
  <si>
    <r>
      <t xml:space="preserve">Kods </t>
    </r>
    <r>
      <rPr>
        <b/>
        <sz val="14"/>
        <rFont val="Times New Roman"/>
        <family val="1"/>
        <charset val="186"/>
      </rPr>
      <t>18.6.4.0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 xml:space="preserve">Pašvaldību budžetā saņemtā dotācija no pašvaldību finanšu izlīdzināšanas fonda </t>
    </r>
    <r>
      <rPr>
        <sz val="14"/>
        <rFont val="Times New Roman"/>
        <family val="1"/>
        <charset val="186"/>
      </rPr>
      <t xml:space="preserve">” </t>
    </r>
  </si>
  <si>
    <t>Pielikums Nr.5</t>
  </si>
  <si>
    <t>EUR</t>
  </si>
  <si>
    <t>Pamata un vispārējās izglītības iestāžu pedagogu darba samaksai un sociālās apdrošināšanas iemaksām</t>
  </si>
  <si>
    <t>Interešu izglītības iestāžu pedagogu darba samaksi un sociālās apdrošināšanas iemaksām</t>
  </si>
  <si>
    <t>Izglītības iestāžu 5-6 gadīgo bērnu apmācības pedagogu darba samaksai un sociālās apdrošināšanas iemaksām</t>
  </si>
  <si>
    <t>Valdemāra pamatskolai speciālai izglītībai - pedagogu darba samaksai un sociālās apdrošināšanas iemaksām</t>
  </si>
  <si>
    <t>Mērķdotācija pašvaldību mākslas kolektīvu vadītāju darba samaksai un sociālās apdrošināšanas iemaksām</t>
  </si>
  <si>
    <t>Sporta centru pedagogu darba samaksai un sociālās apdrošināšanas iemaksām</t>
  </si>
  <si>
    <t>Basketbolskolai pedagogu darba samaksai un sociālās apdrošināšanas iemaksām</t>
  </si>
  <si>
    <t>Dotācija no pašvaldībām no finanšu izlīdzināšanas fonda</t>
  </si>
  <si>
    <t>Par atskurbtuves pakalpojumu sniegšanu</t>
  </si>
  <si>
    <t>VARAM finansējums Ukrainas civiliedzīvotāju atbalstam</t>
  </si>
  <si>
    <t>Erasmus programmas projekts Nr.2022-1-LV01-KA121-SCH-000059464, Mācību mobilitāte skolu sektorā, (ģimnāzija)</t>
  </si>
  <si>
    <t>Budžeta nodaļas vadītāja</t>
  </si>
  <si>
    <t>S.Velberga</t>
  </si>
  <si>
    <t>CVK Saeimas vēlēšanu izdevumiem</t>
  </si>
  <si>
    <t>EKII projekts Siltumnīcefekta gāzu emisiju samazināšana Ogres novada pašvaldības Ikšķiles teritorijas apgaismojuma infrastruktūrā</t>
  </si>
  <si>
    <t>EKII projekts Siltumnīcefekta gāzu emisiju samazināšana Ogres novada pašvaldības Ķeguma un Lielvārdes teritorijas apgaismojuma infrastruktūrā</t>
  </si>
  <si>
    <t>ES projekts "Elektrotransporta un uzlādes stacijas iegāde Ogres novada pašvaldības skolēnu mobilitātes veicināšanai" Nr.3.1.1.6.i.0/1/23/A/CFLA/004.</t>
  </si>
  <si>
    <t>ERAF "Atbalsta pasākumi cilvēkiem ar invaliditāti mājokļu vides pieejamības nodrošināšanai Ogres novadā"</t>
  </si>
  <si>
    <t>Erasmus programmas projekts Nr.2023-1-LV01-KA121-SCH 000147014 Personu mobilitātes mācību nolūkos.</t>
  </si>
  <si>
    <t>Erasmus + programmas projekts Nr.2023-1-LV01-KA121-SCH-000123334 Personu mobilitātes mācību nolūkos</t>
  </si>
  <si>
    <t>Erasmus + programmas projekts Nr.2023-1-LV01-KA121-SCH-000146268  Iekļaušana un iekļaušanās.</t>
  </si>
  <si>
    <t>Erasmus + programmas projekts Nr. 2023-1-LV01-KA121-SCH-000123099, Mācību mobilitātes skolu sektorā</t>
  </si>
  <si>
    <t>Interreg Igaunijas - Latvijas projekts Building Social Trust and inclusion:A Cross-Border Approach to empower individuals with Special Needs Nr.EE-LV00086 ( lai sniegtu iespējas personām ar īpašām vajadzībām)</t>
  </si>
  <si>
    <t xml:space="preserve">Mērķdotācija par vardarbībā cietušo personu rehabilitāciju </t>
  </si>
  <si>
    <t>Mērķdotācija - piemaksa darbiniekiem par darbu ar Ukrainas civiliedzīvotājiem</t>
  </si>
  <si>
    <t>Mērķdotācija par supervīzijām sociālajiem darbiniekiem</t>
  </si>
  <si>
    <t>Mūzikas un mākslas skolu pedagogu darba samaksai un sociālās apdrošināšanas iemaksām</t>
  </si>
  <si>
    <t>Finansējums asistenta pakalpojuma nodrošināšanai PII un skolām</t>
  </si>
  <si>
    <t>Dotācija mācību līdzekļu iegādei</t>
  </si>
  <si>
    <t>Dotācija mācību līdzekļu iegādei mazākumtautību izglītojamajiem</t>
  </si>
  <si>
    <t>LR Izglītības un zinātnes ministrija - Ģimnāzijai reģionālā metodiskā centra un pedagogu tālākizglītības centra darbības nodrošināšanai, visp. izglīt. atbalsta pasāk. un pedagogu profesionālās kompetences pilnveidošanai</t>
  </si>
  <si>
    <t>VKKF Lielvārdes pilsētas Lāčplēša  bibliotēkai, projekts "Sarunas par rakstniecību un tulkošanu"</t>
  </si>
  <si>
    <t xml:space="preserve">VKKF Ogres Mūzikas un mākslas skolai dotācija projekts ''Mūzikas instrumentu iegāde Ogres Mūzikas un mākslas skolas materiāli tehniskās bāzes uzlabošanai'' </t>
  </si>
  <si>
    <t>VKKF Ogres Mūzikas un mākslas skolai projekts "Koncertcikls ''Muzikālās personības'' Ogres Mūzikas un mākslas skolā"</t>
  </si>
  <si>
    <t>Ukraiņu bērnu ēdināšana</t>
  </si>
  <si>
    <t>Valsts izglītības satura centra latviešu valodas apguvei Ukrainas bērniem, Projekts "Neformālās izglītības pasākumi, t.sk. latviešu valodas apguve, Ukrainas bērniem un jauniešiem"</t>
  </si>
  <si>
    <t>Valsts finansējums Atbalsts bērnu un jauniešu nometņu organizēšanai Ogres novada pašvaldības iestādēs</t>
  </si>
  <si>
    <t>Erasmus programmas projekts Nr.2024-1-LV01-KA122-CSH-000230307 Ķeipenes pamatskola</t>
  </si>
  <si>
    <t>ES projekts PROTI un DARI2</t>
  </si>
  <si>
    <t>ERAF "Pakalpojumu infrastruktūras attīstība  deinstitucionalizācijas plānu īstenošanai"</t>
  </si>
  <si>
    <t>NVA skolēnu nodarbinātībai vasaras brīvlaikā</t>
  </si>
  <si>
    <t>Erasmus programmas projekts Nr.2024-1-LV01-KA121-SCH-000230475, (Kalna psk.)</t>
  </si>
  <si>
    <t>ERASMUS projekts mācību mobilitāte skolu sektorā (Madliena)</t>
  </si>
  <si>
    <t>ERAF projekts "Jaunogres aktīvās atpūtas kvartāla izveide"</t>
  </si>
  <si>
    <t>Finansējums Mazozolu ģimenes ārstu praksei</t>
  </si>
  <si>
    <t>Erasmus projekta Nr.2024-1-LV01-KA121-SCH-000209588 Personu mobilitāte mācību nolūkos</t>
  </si>
  <si>
    <t>Erasmus+programmas projekts 2024-1-LV01-KA121-SCH-000198470 Personu mobilitāte mācību nolūkos</t>
  </si>
  <si>
    <t>Uzlabot vispārējās izglītības iestāžu mācību vidi Ogres novadā, 8.1.2.0/17/I/008</t>
  </si>
  <si>
    <t>Erasmus programmas projekts Nr.2024-1-LV01-KA122-SCH-000227350, Vai zini, kā nekļūt par kiberhuligānisma upuri</t>
  </si>
  <si>
    <t>Erasmus + programmas projekts Nr.2024-1-LV02-KA154-YOU-000233866 Izproti un iesaisties</t>
  </si>
  <si>
    <t xml:space="preserve">Erasmus plus projekts COMMON (CREATION OF aMaster Musical OF nature), Nr.2024-1-FI01_KA220-SCH-000244269. </t>
  </si>
  <si>
    <t>VARAM dotācija valsts un pašvaldību vienoto klientu apkalpošanas centru tīkla uzturēšanai 2024.g.</t>
  </si>
  <si>
    <t>ES projekts " Pasākumi vietējās sabiedrības slimību profilaksei un veselības veicināšanai"  Vienošanās Nr.9.2.4.2/16/I/031</t>
  </si>
  <si>
    <t>Mērķdodācijas krīzes pabalstam no LM</t>
  </si>
  <si>
    <t>VKKF Ogres centra bibliotēkai projektam "Radošais rudens 2024"  un  projektam Satiec prozu Ogrē 2024</t>
  </si>
  <si>
    <t>18.12.2024. Saistošajiem noteikumiem Nr.34/2024</t>
  </si>
  <si>
    <t>Ogres novada pašvaldības domes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</si>
</sst>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i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 Baltic"/>
      <charset val="186"/>
    </font>
    <font>
      <sz val="11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</cellStyleXfs>
  <cellXfs count="4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wrapText="1"/>
    </xf>
    <xf numFmtId="3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8" fillId="0" borderId="0" xfId="0" applyFont="1"/>
    <xf numFmtId="0" fontId="3" fillId="0" borderId="1" xfId="0" applyFont="1" applyBorder="1" applyAlignment="1">
      <alignment wrapText="1"/>
    </xf>
    <xf numFmtId="3" fontId="8" fillId="0" borderId="1" xfId="0" applyNumberFormat="1" applyFont="1" applyBorder="1"/>
    <xf numFmtId="3" fontId="9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right" wrapText="1"/>
    </xf>
    <xf numFmtId="0" fontId="3" fillId="0" borderId="1" xfId="3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0" fontId="3" fillId="0" borderId="0" xfId="4" applyFont="1" applyAlignment="1">
      <alignment horizontal="right"/>
    </xf>
    <xf numFmtId="0" fontId="3" fillId="0" borderId="0" xfId="0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3" fillId="0" borderId="1" xfId="5" applyFont="1" applyBorder="1" applyAlignment="1">
      <alignment horizontal="left" wrapText="1"/>
    </xf>
    <xf numFmtId="0" fontId="4" fillId="0" borderId="2" xfId="0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/>
    </xf>
    <xf numFmtId="0" fontId="8" fillId="0" borderId="1" xfId="3" applyFont="1" applyBorder="1" applyAlignment="1">
      <alignment horizontal="left" vertical="center" wrapText="1"/>
    </xf>
    <xf numFmtId="0" fontId="3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3" fillId="0" borderId="5" xfId="0" applyFont="1" applyBorder="1" applyAlignment="1">
      <alignment horizontal="left" wrapText="1"/>
    </xf>
    <xf numFmtId="3" fontId="8" fillId="2" borderId="1" xfId="0" applyNumberFormat="1" applyFont="1" applyFill="1" applyBorder="1" applyAlignment="1">
      <alignment horizontal="right"/>
    </xf>
    <xf numFmtId="3" fontId="8" fillId="2" borderId="1" xfId="1" applyNumberFormat="1" applyFont="1" applyFill="1" applyBorder="1" applyAlignment="1">
      <alignment wrapText="1"/>
    </xf>
    <xf numFmtId="3" fontId="8" fillId="2" borderId="1" xfId="0" applyNumberFormat="1" applyFont="1" applyFill="1" applyBorder="1" applyAlignment="1">
      <alignment horizontal="right" wrapText="1"/>
    </xf>
    <xf numFmtId="3" fontId="8" fillId="2" borderId="1" xfId="0" applyNumberFormat="1" applyFont="1" applyFill="1" applyBorder="1"/>
    <xf numFmtId="3" fontId="8" fillId="2" borderId="1" xfId="2" applyNumberFormat="1" applyFont="1" applyFill="1" applyBorder="1"/>
    <xf numFmtId="3" fontId="3" fillId="2" borderId="1" xfId="0" applyNumberFormat="1" applyFont="1" applyFill="1" applyBorder="1"/>
    <xf numFmtId="0" fontId="3" fillId="0" borderId="5" xfId="3" applyFont="1" applyBorder="1" applyAlignment="1">
      <alignment horizontal="left" wrapText="1"/>
    </xf>
    <xf numFmtId="0" fontId="3" fillId="0" borderId="4" xfId="3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3" fontId="8" fillId="0" borderId="0" xfId="0" applyNumberFormat="1" applyFont="1" applyAlignment="1">
      <alignment horizontal="right"/>
    </xf>
    <xf numFmtId="3" fontId="8" fillId="0" borderId="1" xfId="3" applyNumberFormat="1" applyFont="1" applyBorder="1"/>
    <xf numFmtId="0" fontId="5" fillId="0" borderId="0" xfId="0" applyFont="1" applyAlignment="1">
      <alignment horizontal="center" wrapText="1"/>
    </xf>
  </cellXfs>
  <cellStyles count="6">
    <cellStyle name="Normal_PROJEKTI_2016_PLĀNS_Aija un Inese" xfId="3"/>
    <cellStyle name="Normal_PROJEKTI_2016_PLĀNS_Aija un Inese 2" xfId="5"/>
    <cellStyle name="Normal_Sadale_2009._Int.sk._normatīvs" xfId="1"/>
    <cellStyle name="Normal_Specbudz.kopsavilkums 2006.g un korekc." xfId="4"/>
    <cellStyle name="Parasts" xfId="0" builtinId="0"/>
    <cellStyle name="Parast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"/>
  <sheetViews>
    <sheetView tabSelected="1" zoomScaleNormal="100" workbookViewId="0">
      <pane ySplit="3" topLeftCell="A4" activePane="bottomLeft" state="frozen"/>
      <selection pane="bottomLeft" activeCell="L14" sqref="L14"/>
    </sheetView>
  </sheetViews>
  <sheetFormatPr defaultRowHeight="12.75" x14ac:dyDescent="0.2"/>
  <cols>
    <col min="1" max="1" width="64.85546875" style="4" customWidth="1"/>
    <col min="2" max="2" width="21.42578125" style="5" customWidth="1"/>
    <col min="3" max="16384" width="9.140625" style="1"/>
  </cols>
  <sheetData>
    <row r="1" spans="1:2" ht="15" x14ac:dyDescent="0.25">
      <c r="B1" s="13" t="s">
        <v>10</v>
      </c>
    </row>
    <row r="2" spans="1:2" ht="15" x14ac:dyDescent="0.25">
      <c r="B2" s="14" t="s">
        <v>68</v>
      </c>
    </row>
    <row r="3" spans="1:2" ht="15" x14ac:dyDescent="0.25">
      <c r="B3" s="14" t="s">
        <v>67</v>
      </c>
    </row>
    <row r="4" spans="1:2" ht="40.15" customHeight="1" x14ac:dyDescent="0.3">
      <c r="A4" s="42" t="s">
        <v>1</v>
      </c>
      <c r="B4" s="42"/>
    </row>
    <row r="5" spans="1:2" s="37" customFormat="1" ht="18.75" x14ac:dyDescent="0.2">
      <c r="A5" s="36"/>
      <c r="B5" s="38" t="s">
        <v>11</v>
      </c>
    </row>
    <row r="6" spans="1:2" ht="30" x14ac:dyDescent="0.25">
      <c r="A6" s="7" t="s">
        <v>12</v>
      </c>
      <c r="B6" s="26">
        <v>17149958</v>
      </c>
    </row>
    <row r="7" spans="1:2" ht="30" x14ac:dyDescent="0.25">
      <c r="A7" s="7" t="s">
        <v>13</v>
      </c>
      <c r="B7" s="26">
        <v>1022390</v>
      </c>
    </row>
    <row r="8" spans="1:2" ht="30" x14ac:dyDescent="0.25">
      <c r="A8" s="7" t="s">
        <v>14</v>
      </c>
      <c r="B8" s="27">
        <v>2996773</v>
      </c>
    </row>
    <row r="9" spans="1:2" ht="30" x14ac:dyDescent="0.25">
      <c r="A9" s="7" t="s">
        <v>15</v>
      </c>
      <c r="B9" s="27">
        <v>881736</v>
      </c>
    </row>
    <row r="10" spans="1:2" ht="30" x14ac:dyDescent="0.25">
      <c r="A10" s="7" t="s">
        <v>16</v>
      </c>
      <c r="B10" s="28">
        <v>107403</v>
      </c>
    </row>
    <row r="11" spans="1:2" ht="15.75" x14ac:dyDescent="0.25">
      <c r="A11" s="2" t="s">
        <v>2</v>
      </c>
      <c r="B11" s="29">
        <v>791628</v>
      </c>
    </row>
    <row r="12" spans="1:2" ht="15.75" x14ac:dyDescent="0.25">
      <c r="A12" s="7" t="s">
        <v>3</v>
      </c>
      <c r="B12" s="28">
        <v>1461795</v>
      </c>
    </row>
    <row r="13" spans="1:2" ht="30" x14ac:dyDescent="0.25">
      <c r="A13" s="7" t="s">
        <v>17</v>
      </c>
      <c r="B13" s="29">
        <v>481180</v>
      </c>
    </row>
    <row r="14" spans="1:2" ht="30" x14ac:dyDescent="0.25">
      <c r="A14" s="7" t="s">
        <v>18</v>
      </c>
      <c r="B14" s="29">
        <v>248302</v>
      </c>
    </row>
    <row r="15" spans="1:2" ht="30" x14ac:dyDescent="0.25">
      <c r="A15" s="7" t="s">
        <v>38</v>
      </c>
      <c r="B15" s="28">
        <v>1612377</v>
      </c>
    </row>
    <row r="16" spans="1:2" ht="15.75" x14ac:dyDescent="0.25">
      <c r="A16" s="2" t="s">
        <v>4</v>
      </c>
      <c r="B16" s="29">
        <v>1838788</v>
      </c>
    </row>
    <row r="17" spans="1:2" ht="15.75" x14ac:dyDescent="0.25">
      <c r="A17" s="2" t="s">
        <v>5</v>
      </c>
      <c r="B17" s="30">
        <v>8748</v>
      </c>
    </row>
    <row r="18" spans="1:2" ht="15.75" x14ac:dyDescent="0.25">
      <c r="A18" s="7" t="s">
        <v>35</v>
      </c>
      <c r="B18" s="30">
        <v>9800</v>
      </c>
    </row>
    <row r="19" spans="1:2" ht="30" x14ac:dyDescent="0.25">
      <c r="A19" s="2" t="s">
        <v>36</v>
      </c>
      <c r="B19" s="30">
        <v>48000</v>
      </c>
    </row>
    <row r="20" spans="1:2" ht="15.75" x14ac:dyDescent="0.25">
      <c r="A20" s="7" t="s">
        <v>65</v>
      </c>
      <c r="B20" s="30">
        <v>99042</v>
      </c>
    </row>
    <row r="21" spans="1:2" ht="15.75" x14ac:dyDescent="0.25">
      <c r="A21" s="17" t="s">
        <v>20</v>
      </c>
      <c r="B21" s="29">
        <v>11370</v>
      </c>
    </row>
    <row r="22" spans="1:2" ht="15.75" x14ac:dyDescent="0.25">
      <c r="A22" s="17" t="s">
        <v>25</v>
      </c>
      <c r="B22" s="29">
        <v>164862</v>
      </c>
    </row>
    <row r="23" spans="1:2" ht="15.75" x14ac:dyDescent="0.25">
      <c r="A23" s="2" t="s">
        <v>6</v>
      </c>
      <c r="B23" s="29">
        <v>141579</v>
      </c>
    </row>
    <row r="24" spans="1:2" ht="15.75" x14ac:dyDescent="0.25">
      <c r="A24" s="7" t="s">
        <v>7</v>
      </c>
      <c r="B24" s="29">
        <v>16700</v>
      </c>
    </row>
    <row r="25" spans="1:2" ht="15" x14ac:dyDescent="0.25">
      <c r="A25" s="16" t="s">
        <v>21</v>
      </c>
      <c r="B25" s="31">
        <v>459832</v>
      </c>
    </row>
    <row r="26" spans="1:2" ht="30" x14ac:dyDescent="0.25">
      <c r="A26" s="2" t="s">
        <v>26</v>
      </c>
      <c r="B26" s="29">
        <v>423090</v>
      </c>
    </row>
    <row r="27" spans="1:2" ht="30" x14ac:dyDescent="0.25">
      <c r="A27" s="2" t="s">
        <v>27</v>
      </c>
      <c r="B27" s="29">
        <v>165973</v>
      </c>
    </row>
    <row r="28" spans="1:2" ht="15.75" x14ac:dyDescent="0.25">
      <c r="A28" s="2" t="s">
        <v>39</v>
      </c>
      <c r="B28" s="29">
        <v>101156</v>
      </c>
    </row>
    <row r="29" spans="1:2" ht="15.75" x14ac:dyDescent="0.25">
      <c r="A29" s="7" t="s">
        <v>40</v>
      </c>
      <c r="B29" s="29">
        <v>297276</v>
      </c>
    </row>
    <row r="30" spans="1:2" ht="15.75" x14ac:dyDescent="0.25">
      <c r="A30" s="7" t="s">
        <v>41</v>
      </c>
      <c r="B30" s="29">
        <v>3224</v>
      </c>
    </row>
    <row r="31" spans="1:2" ht="45" x14ac:dyDescent="0.25">
      <c r="A31" s="2" t="s">
        <v>42</v>
      </c>
      <c r="B31" s="29">
        <v>4610</v>
      </c>
    </row>
    <row r="32" spans="1:2" ht="30" x14ac:dyDescent="0.25">
      <c r="A32" s="16" t="s">
        <v>66</v>
      </c>
      <c r="B32" s="29">
        <v>2250</v>
      </c>
    </row>
    <row r="33" spans="1:2" ht="30" x14ac:dyDescent="0.25">
      <c r="A33" s="23" t="s">
        <v>43</v>
      </c>
      <c r="B33" s="29">
        <v>1020</v>
      </c>
    </row>
    <row r="34" spans="1:2" ht="45" x14ac:dyDescent="0.25">
      <c r="A34" s="16" t="s">
        <v>44</v>
      </c>
      <c r="B34" s="29">
        <v>4500</v>
      </c>
    </row>
    <row r="35" spans="1:2" ht="30" x14ac:dyDescent="0.25">
      <c r="A35" s="16" t="s">
        <v>45</v>
      </c>
      <c r="B35" s="29">
        <v>1200</v>
      </c>
    </row>
    <row r="36" spans="1:2" ht="15.75" x14ac:dyDescent="0.25">
      <c r="A36" s="16" t="s">
        <v>46</v>
      </c>
      <c r="B36" s="29">
        <v>5809</v>
      </c>
    </row>
    <row r="37" spans="1:2" ht="31.5" x14ac:dyDescent="0.25">
      <c r="A37" s="24" t="s">
        <v>63</v>
      </c>
      <c r="B37" s="29">
        <v>11070</v>
      </c>
    </row>
    <row r="38" spans="1:2" ht="45" x14ac:dyDescent="0.25">
      <c r="A38" s="2" t="s">
        <v>47</v>
      </c>
      <c r="B38" s="29">
        <v>9801</v>
      </c>
    </row>
    <row r="39" spans="1:2" ht="30" x14ac:dyDescent="0.25">
      <c r="A39" s="11" t="s">
        <v>48</v>
      </c>
      <c r="B39" s="29">
        <v>11376</v>
      </c>
    </row>
    <row r="40" spans="1:2" ht="15.75" x14ac:dyDescent="0.25">
      <c r="A40" s="11" t="s">
        <v>56</v>
      </c>
      <c r="B40" s="29">
        <v>10909</v>
      </c>
    </row>
    <row r="41" spans="1:2" ht="15.75" x14ac:dyDescent="0.25">
      <c r="A41" s="16" t="s">
        <v>52</v>
      </c>
      <c r="B41" s="29">
        <v>22108</v>
      </c>
    </row>
    <row r="42" spans="1:2" s="6" customFormat="1" ht="15.75" x14ac:dyDescent="0.25">
      <c r="A42" s="10" t="s">
        <v>0</v>
      </c>
      <c r="B42" s="3">
        <f>SUM(B6:B41)</f>
        <v>30627635</v>
      </c>
    </row>
    <row r="43" spans="1:2" x14ac:dyDescent="0.2">
      <c r="B43" s="9"/>
    </row>
    <row r="44" spans="1:2" ht="57" customHeight="1" x14ac:dyDescent="0.3">
      <c r="A44" s="42" t="s">
        <v>8</v>
      </c>
      <c r="B44" s="42"/>
    </row>
    <row r="45" spans="1:2" ht="18.75" x14ac:dyDescent="0.2">
      <c r="A45" s="36"/>
      <c r="B45" s="38" t="s">
        <v>11</v>
      </c>
    </row>
    <row r="46" spans="1:2" ht="30" x14ac:dyDescent="0.25">
      <c r="A46" s="18" t="s">
        <v>64</v>
      </c>
      <c r="B46" s="41">
        <v>59581</v>
      </c>
    </row>
    <row r="47" spans="1:2" ht="15.75" x14ac:dyDescent="0.25">
      <c r="A47" s="2" t="s">
        <v>37</v>
      </c>
      <c r="B47" s="41">
        <v>9830</v>
      </c>
    </row>
    <row r="48" spans="1:2" ht="45" x14ac:dyDescent="0.25">
      <c r="A48" s="19" t="s">
        <v>28</v>
      </c>
      <c r="B48" s="15">
        <v>619731</v>
      </c>
    </row>
    <row r="49" spans="1:2" ht="30" x14ac:dyDescent="0.25">
      <c r="A49" s="19" t="s">
        <v>30</v>
      </c>
      <c r="B49" s="15">
        <v>13544</v>
      </c>
    </row>
    <row r="50" spans="1:2" ht="30" x14ac:dyDescent="0.25">
      <c r="A50" s="7" t="s">
        <v>31</v>
      </c>
      <c r="B50" s="15">
        <v>12740</v>
      </c>
    </row>
    <row r="51" spans="1:2" ht="30" x14ac:dyDescent="0.25">
      <c r="A51" s="11" t="s">
        <v>32</v>
      </c>
      <c r="B51" s="15">
        <v>8969</v>
      </c>
    </row>
    <row r="52" spans="1:2" ht="30" x14ac:dyDescent="0.25">
      <c r="A52" s="11" t="s">
        <v>33</v>
      </c>
      <c r="B52" s="15">
        <v>13644</v>
      </c>
    </row>
    <row r="53" spans="1:2" ht="30" x14ac:dyDescent="0.25">
      <c r="A53" s="7" t="s">
        <v>22</v>
      </c>
      <c r="B53" s="8">
        <v>27841</v>
      </c>
    </row>
    <row r="54" spans="1:2" ht="45" x14ac:dyDescent="0.25">
      <c r="A54" s="7" t="s">
        <v>34</v>
      </c>
      <c r="B54" s="8">
        <v>0</v>
      </c>
    </row>
    <row r="55" spans="1:2" ht="31.5" x14ac:dyDescent="0.25">
      <c r="A55" s="22" t="s">
        <v>29</v>
      </c>
      <c r="B55" s="8">
        <v>115522</v>
      </c>
    </row>
    <row r="56" spans="1:2" ht="30" x14ac:dyDescent="0.25">
      <c r="A56" s="11" t="s">
        <v>49</v>
      </c>
      <c r="B56" s="8">
        <v>42074</v>
      </c>
    </row>
    <row r="57" spans="1:2" ht="30" x14ac:dyDescent="0.25">
      <c r="A57" s="25" t="s">
        <v>57</v>
      </c>
      <c r="B57" s="8">
        <v>44450</v>
      </c>
    </row>
    <row r="58" spans="1:2" ht="30" x14ac:dyDescent="0.25">
      <c r="A58" s="11" t="s">
        <v>58</v>
      </c>
      <c r="B58" s="8">
        <v>59540</v>
      </c>
    </row>
    <row r="59" spans="1:2" ht="30" x14ac:dyDescent="0.25">
      <c r="A59" s="2" t="s">
        <v>51</v>
      </c>
      <c r="B59" s="8">
        <v>220422</v>
      </c>
    </row>
    <row r="60" spans="1:2" ht="15.75" x14ac:dyDescent="0.25">
      <c r="A60" s="2" t="s">
        <v>50</v>
      </c>
      <c r="B60" s="8">
        <v>83000</v>
      </c>
    </row>
    <row r="61" spans="1:2" ht="30" x14ac:dyDescent="0.25">
      <c r="A61" s="19" t="s">
        <v>59</v>
      </c>
      <c r="B61" s="8">
        <v>654301</v>
      </c>
    </row>
    <row r="62" spans="1:2" ht="30" x14ac:dyDescent="0.25">
      <c r="A62" s="32" t="s">
        <v>53</v>
      </c>
      <c r="B62" s="8">
        <v>40191</v>
      </c>
    </row>
    <row r="63" spans="1:2" ht="30" x14ac:dyDescent="0.25">
      <c r="A63" s="33" t="s">
        <v>60</v>
      </c>
      <c r="B63" s="8">
        <v>13031</v>
      </c>
    </row>
    <row r="64" spans="1:2" ht="15.75" x14ac:dyDescent="0.25">
      <c r="A64" s="24" t="s">
        <v>54</v>
      </c>
      <c r="B64" s="8">
        <v>17224</v>
      </c>
    </row>
    <row r="65" spans="1:2" ht="31.5" x14ac:dyDescent="0.25">
      <c r="A65" s="34" t="s">
        <v>61</v>
      </c>
      <c r="B65" s="8">
        <v>2400</v>
      </c>
    </row>
    <row r="66" spans="1:2" ht="30" x14ac:dyDescent="0.25">
      <c r="A66" s="23" t="s">
        <v>62</v>
      </c>
      <c r="B66" s="8">
        <v>0</v>
      </c>
    </row>
    <row r="67" spans="1:2" ht="15.75" x14ac:dyDescent="0.25">
      <c r="A67" s="35" t="s">
        <v>55</v>
      </c>
      <c r="B67" s="8">
        <v>230356</v>
      </c>
    </row>
    <row r="68" spans="1:2" ht="15.75" x14ac:dyDescent="0.25">
      <c r="A68" s="20" t="s">
        <v>0</v>
      </c>
      <c r="B68" s="21">
        <f>SUM(B46:B67)</f>
        <v>2288391</v>
      </c>
    </row>
    <row r="69" spans="1:2" x14ac:dyDescent="0.2">
      <c r="B69" s="9"/>
    </row>
    <row r="70" spans="1:2" ht="33" customHeight="1" x14ac:dyDescent="0.3">
      <c r="A70" s="42" t="s">
        <v>9</v>
      </c>
      <c r="B70" s="42"/>
    </row>
    <row r="71" spans="1:2" ht="18.75" x14ac:dyDescent="0.2">
      <c r="A71" s="36"/>
      <c r="B71" s="38" t="s">
        <v>11</v>
      </c>
    </row>
    <row r="72" spans="1:2" ht="15.75" x14ac:dyDescent="0.25">
      <c r="A72" s="7" t="s">
        <v>19</v>
      </c>
      <c r="B72" s="8">
        <v>2030023</v>
      </c>
    </row>
    <row r="73" spans="1:2" ht="15.75" x14ac:dyDescent="0.25">
      <c r="A73" s="12" t="s">
        <v>0</v>
      </c>
      <c r="B73" s="3">
        <f>SUM(B72:B72)</f>
        <v>2030023</v>
      </c>
    </row>
    <row r="74" spans="1:2" x14ac:dyDescent="0.2">
      <c r="B74" s="9"/>
    </row>
    <row r="76" spans="1:2" ht="15.75" x14ac:dyDescent="0.25">
      <c r="A76" s="39" t="s">
        <v>23</v>
      </c>
      <c r="B76" s="40" t="s">
        <v>24</v>
      </c>
    </row>
  </sheetData>
  <mergeCells count="3">
    <mergeCell ref="A70:B70"/>
    <mergeCell ref="A4:B4"/>
    <mergeCell ref="A44:B44"/>
  </mergeCells>
  <pageMargins left="0.82677165354330706" right="0.23622047244094488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Ieņēmumi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Velberga</dc:creator>
  <cp:lastModifiedBy>Santa Hermane</cp:lastModifiedBy>
  <cp:lastPrinted>2024-12-18T07:04:23Z</cp:lastPrinted>
  <dcterms:created xsi:type="dcterms:W3CDTF">2022-01-16T11:43:30Z</dcterms:created>
  <dcterms:modified xsi:type="dcterms:W3CDTF">2024-12-18T07:04:42Z</dcterms:modified>
</cp:coreProperties>
</file>