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5" activeTab="0"/>
  </bookViews>
  <sheets>
    <sheet name="Valsts transferti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<sst xmlns="http://schemas.openxmlformats.org/spreadsheetml/2006/main" count="56" uniqueCount="52">
  <si>
    <t>Projekti</t>
  </si>
  <si>
    <t>Kopā</t>
  </si>
  <si>
    <t>S.Velberga</t>
  </si>
  <si>
    <t>Dotācija mācību literatūras iegādei</t>
  </si>
  <si>
    <t>Interešu izglītības iestāžu pedagogu darba samaksi un soc.apdr.iem.</t>
  </si>
  <si>
    <t>Dotācija Madlienas pansionātam</t>
  </si>
  <si>
    <t>Basketbolskolai pedagogu darba samaksai un soc.apdr.iem.</t>
  </si>
  <si>
    <t>Sporta centram pedagogu darba samaksai un soc.apdr.iem.</t>
  </si>
  <si>
    <t>Bezdarbnieku stipendiju projekts</t>
  </si>
  <si>
    <t>Mērķdotācija pašvaldību mākslas kolektīvu vadītāju darba samaksai un soc.apdr.iem.</t>
  </si>
  <si>
    <t>EUR</t>
  </si>
  <si>
    <t>t sk.ped.alg.</t>
  </si>
  <si>
    <t>Mūzikas skolai pedagogu darba samaksai un soc.apdr.iem.</t>
  </si>
  <si>
    <t>Mākslas skolai pedagogu darba samaksai un soc.apdr.iem.</t>
  </si>
  <si>
    <t>Par atskurbtuves pakalpojumu sniegšanu</t>
  </si>
  <si>
    <t>1.,2.,3. un 4. klases skolnieku ēdināšanai</t>
  </si>
  <si>
    <t>Budžeta nodaļas vadītāja</t>
  </si>
  <si>
    <r>
      <t xml:space="preserve">Kods 18.6.2.0. “ </t>
    </r>
    <r>
      <rPr>
        <i/>
        <sz val="14"/>
        <rFont val="Times New Roman"/>
        <family val="1"/>
      </rPr>
      <t>Pašvaldību budžetā saņemtie valsta transferti noteiktam mērķim</t>
    </r>
    <r>
      <rPr>
        <sz val="14"/>
        <rFont val="Times New Roman"/>
        <family val="1"/>
      </rPr>
      <t xml:space="preserve">” </t>
    </r>
  </si>
  <si>
    <r>
      <t xml:space="preserve">Kods 18.6.3.0. “ </t>
    </r>
    <r>
      <rPr>
        <i/>
        <sz val="14"/>
        <rFont val="Times New Roman"/>
        <family val="1"/>
      </rPr>
      <t xml:space="preserve">Pašvaldību no valsts budžeta iestādēm saņemtie transferti ES politiku instrumentu  un pārējās ārvalstu finanšu palīdzības līdzfinansētajiem projektiem </t>
    </r>
    <r>
      <rPr>
        <sz val="14"/>
        <rFont val="Times New Roman"/>
        <family val="1"/>
      </rPr>
      <t xml:space="preserve">” </t>
    </r>
  </si>
  <si>
    <r>
      <t xml:space="preserve">Kods 18.6.4.0. “ </t>
    </r>
    <r>
      <rPr>
        <i/>
        <sz val="14"/>
        <rFont val="Times New Roman"/>
        <family val="1"/>
      </rPr>
      <t xml:space="preserve">Pašvaldību budžetā saņemtā dotācija no pašvaldību finanšu izlīdzināšanas fonda </t>
    </r>
    <r>
      <rPr>
        <sz val="14"/>
        <rFont val="Times New Roman"/>
        <family val="1"/>
      </rPr>
      <t xml:space="preserve">” </t>
    </r>
  </si>
  <si>
    <t>Dotācija no pašvaldību finanšu izlīdzināšanas fonda</t>
  </si>
  <si>
    <t>Nacionālais veselības dienests Mazozolu ambulancei</t>
  </si>
  <si>
    <t>SAM 9.2.4.2. Pasākumi vietējās sabiedrības slimību profilaksei un veselības veicināšanai</t>
  </si>
  <si>
    <t>Pamata un vispārējās izglītības iestāžu pedagogu darba samaksai un soc.apdr.iem.</t>
  </si>
  <si>
    <t>Projekts Atbalsts izglītojamo individuālo kompetenču attīstībai</t>
  </si>
  <si>
    <t>8.1.2.SAM "Uzlabot vispārējās izglītības iestāžu mācību vidi Ogres novadā"</t>
  </si>
  <si>
    <t>Finansējums asistenta pakalpojuma nodrošināšanai soc.dienestam</t>
  </si>
  <si>
    <t>Karjeras atbalsts vispārējās un profesionālās izglītības iestādēs</t>
  </si>
  <si>
    <t>Atbalsts priekšlaicīgas mācību pārtraukšanas samazināšanai (Pumpurs)</t>
  </si>
  <si>
    <t>Ogres 1. vidusskolas ERASMUS programmas 1. pamatdarbības mobilitātes projekts "No vārdiem pie darbiem: mūsdienīgu lietpratību veicinoša skola"</t>
  </si>
  <si>
    <t>Izglītības iestāžu 5-6 gadīgo bērnu apmācības pedagogu darba samaksai un soc.apdr.iem.</t>
  </si>
  <si>
    <t>SAM 5.6.2.Degradētās teritorijas Pārogres industriālajā parkā revitalizācija</t>
  </si>
  <si>
    <t>Latvijas Skolas Soma</t>
  </si>
  <si>
    <t>Erasmus + programmas projekts Nr.2018-1-FR01-KA229-047933 3 (ģimnāzija)</t>
  </si>
  <si>
    <t>Erasmus + programmas projekts Nr.2018-1-PT01-KA229-047540 6 (ģimnāzija)</t>
  </si>
  <si>
    <t>Erasmus + programmas projekts Nr.2018-1-TR01-KA229-059950 3. Angļu valodas apguve (ģimnāzija)</t>
  </si>
  <si>
    <t>Erasmus + programmas projekts Nr.2018-1-ES01-KA229-050191 3. Kultūra uz skatuves (ģimnāzija)</t>
  </si>
  <si>
    <t xml:space="preserve">Erasmus + programmas projekts Nr.2018-1-EE01-KA229-047133 4 Darbīgās bites (Dzīpariņš) </t>
  </si>
  <si>
    <t>Kažociņa mūzikas un mākslas skolai</t>
  </si>
  <si>
    <t>Mērķdotācija līdz 5 gadu vecumam PII "Zelta sietiņš" speciālajā grupā</t>
  </si>
  <si>
    <t xml:space="preserve">Mērķdotācija Suntažu internātskolas finansēšanai </t>
  </si>
  <si>
    <t>Latvijas vides aizsardzības fonds proj. "Lobes ezera apsaimniekošanas plāna izstrāde" īstenošanai</t>
  </si>
  <si>
    <t>Sociālo pakalpojumu atbalsta sistēmas pilnveide projekta (GRT) Nr.9.2.2.2/16/I/001.</t>
  </si>
  <si>
    <t>Mērķdotācija pašvaldības autoceļiem</t>
  </si>
  <si>
    <t>Ieņēmumi no VKKF Dalībai dziesmu un deju svētkos</t>
  </si>
  <si>
    <t>Viedo tehnoloģiju ieviešana Ogres pilsētas apgaismojuma sistēmā</t>
  </si>
  <si>
    <t>LAD projekts "Ogresgala Tautas nama laukuma labiekārtošana" Nr.19-04-AL02-A019.2202-000006.</t>
  </si>
  <si>
    <t>ERAF "Pakalpojumu infrastruktūras attīstība deinstitualizācijas plānu īstenošanai"</t>
  </si>
  <si>
    <t>Pielikums Nr.4</t>
  </si>
  <si>
    <t xml:space="preserve">Meņģelei LAD ieskaitījums platību maksājumiem par nomāto zemi Dullā Daukas birzs atpūtas zonu </t>
  </si>
  <si>
    <t>Ogres novada pašvaldības</t>
  </si>
  <si>
    <t>23.01.2020. Saistošajiem noteikumiem Nr.1/2020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</si>
</sst>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 Baltic"/>
      <family val="0"/>
    </font>
    <font>
      <sz val="10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0"/>
      <name val="RimTimes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3" fontId="2" fillId="0" borderId="0" xfId="56" applyNumberFormat="1" applyFont="1" applyFill="1" applyBorder="1" applyAlignment="1">
      <alignment vertical="center" wrapText="1"/>
      <protection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3" fontId="9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3" fontId="8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wrapText="1"/>
    </xf>
    <xf numFmtId="0" fontId="8" fillId="0" borderId="0" xfId="0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horizontal="right" wrapText="1"/>
    </xf>
    <xf numFmtId="3" fontId="9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/>
    </xf>
    <xf numFmtId="3" fontId="10" fillId="0" borderId="0" xfId="0" applyNumberFormat="1" applyFont="1" applyFill="1" applyAlignment="1">
      <alignment horizontal="right"/>
    </xf>
    <xf numFmtId="3" fontId="10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 horizontal="right"/>
    </xf>
    <xf numFmtId="10" fontId="8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3" fontId="10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center" wrapText="1"/>
    </xf>
    <xf numFmtId="0" fontId="6" fillId="0" borderId="0" xfId="0" applyFont="1" applyAlignment="1">
      <alignment wrapText="1"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 applyAlignment="1">
      <alignment horizontal="right" wrapText="1"/>
    </xf>
    <xf numFmtId="0" fontId="2" fillId="0" borderId="10" xfId="0" applyFont="1" applyBorder="1" applyAlignment="1">
      <alignment wrapText="1"/>
    </xf>
    <xf numFmtId="3" fontId="6" fillId="0" borderId="10" xfId="0" applyNumberFormat="1" applyFont="1" applyFill="1" applyBorder="1" applyAlignment="1">
      <alignment horizontal="right"/>
    </xf>
    <xf numFmtId="3" fontId="6" fillId="0" borderId="10" xfId="56" applyNumberFormat="1" applyFont="1" applyFill="1" applyBorder="1" applyAlignment="1">
      <alignment vertical="center" wrapText="1"/>
      <protection/>
    </xf>
    <xf numFmtId="3" fontId="6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Fill="1" applyBorder="1" applyAlignment="1" applyProtection="1">
      <alignment horizontal="left" wrapText="1"/>
      <protection/>
    </xf>
    <xf numFmtId="0" fontId="6" fillId="0" borderId="10" xfId="0" applyFont="1" applyBorder="1" applyAlignment="1">
      <alignment wrapText="1"/>
    </xf>
    <xf numFmtId="3" fontId="6" fillId="33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0" fontId="11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2" fillId="0" borderId="10" xfId="55" applyFont="1" applyFill="1" applyBorder="1" applyAlignment="1">
      <alignment horizontal="left" wrapText="1"/>
      <protection/>
    </xf>
    <xf numFmtId="0" fontId="2" fillId="0" borderId="10" xfId="0" applyFont="1" applyFill="1" applyBorder="1" applyAlignment="1">
      <alignment horizontal="left" wrapText="1"/>
    </xf>
    <xf numFmtId="3" fontId="10" fillId="0" borderId="10" xfId="0" applyNumberFormat="1" applyFont="1" applyBorder="1" applyAlignment="1">
      <alignment/>
    </xf>
    <xf numFmtId="3" fontId="9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right" wrapText="1"/>
    </xf>
    <xf numFmtId="3" fontId="6" fillId="33" borderId="10" xfId="0" applyNumberFormat="1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 horizontal="right" wrapText="1"/>
    </xf>
    <xf numFmtId="3" fontId="6" fillId="33" borderId="10" xfId="56" applyNumberFormat="1" applyFont="1" applyFill="1" applyBorder="1" applyAlignment="1">
      <alignment wrapText="1"/>
      <protection/>
    </xf>
    <xf numFmtId="0" fontId="2" fillId="0" borderId="0" xfId="57" applyFont="1" applyAlignment="1">
      <alignment horizontal="right"/>
      <protection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ROJEKTI_2016_PLĀNS_Aija un Inese" xfId="55"/>
    <cellStyle name="Normal_Sadale_2009._Int.sk._normatīvs" xfId="56"/>
    <cellStyle name="Normal_Specbudz.kopsavilkums 2006.g un korekc." xfId="57"/>
    <cellStyle name="Note" xfId="58"/>
    <cellStyle name="Output" xfId="59"/>
    <cellStyle name="Parasts 2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43.00390625" style="13" customWidth="1"/>
    <col min="2" max="2" width="11.00390625" style="30" customWidth="1"/>
    <col min="3" max="3" width="14.8515625" style="30" customWidth="1"/>
    <col min="4" max="4" width="14.57421875" style="3" customWidth="1"/>
    <col min="5" max="6" width="11.421875" style="2" customWidth="1"/>
    <col min="7" max="7" width="9.140625" style="2" customWidth="1"/>
    <col min="8" max="9" width="12.57421875" style="2" customWidth="1"/>
    <col min="10" max="11" width="9.140625" style="2" customWidth="1"/>
    <col min="12" max="12" width="11.28125" style="2" customWidth="1"/>
    <col min="13" max="14" width="10.00390625" style="2" customWidth="1"/>
    <col min="15" max="16384" width="9.140625" style="2" customWidth="1"/>
  </cols>
  <sheetData>
    <row r="1" spans="2:4" ht="15">
      <c r="B1" s="2"/>
      <c r="D1" s="61" t="s">
        <v>48</v>
      </c>
    </row>
    <row r="2" spans="2:4" ht="15">
      <c r="B2" s="2"/>
      <c r="D2" s="62" t="s">
        <v>50</v>
      </c>
    </row>
    <row r="3" spans="2:6" ht="15">
      <c r="B3" s="2"/>
      <c r="C3" s="36"/>
      <c r="D3" s="62" t="s">
        <v>51</v>
      </c>
      <c r="E3" s="3"/>
      <c r="F3" s="3"/>
    </row>
    <row r="4" spans="1:6" ht="39.75" customHeight="1">
      <c r="A4" s="63" t="s">
        <v>17</v>
      </c>
      <c r="B4" s="63"/>
      <c r="C4" s="63"/>
      <c r="D4" s="4"/>
      <c r="E4" s="8"/>
      <c r="F4" s="5"/>
    </row>
    <row r="5" spans="2:16" ht="12.75">
      <c r="B5" s="7" t="s">
        <v>11</v>
      </c>
      <c r="C5" s="6" t="s">
        <v>10</v>
      </c>
      <c r="D5" s="22"/>
      <c r="E5" s="22"/>
      <c r="F5" s="9"/>
      <c r="G5" s="34"/>
      <c r="H5" s="34"/>
      <c r="I5" s="7"/>
      <c r="J5" s="10"/>
      <c r="K5" s="11"/>
      <c r="L5" s="64"/>
      <c r="M5" s="64"/>
      <c r="N5" s="12"/>
      <c r="O5" s="12"/>
      <c r="P5" s="12"/>
    </row>
    <row r="6" spans="1:20" ht="30">
      <c r="A6" s="41" t="s">
        <v>23</v>
      </c>
      <c r="B6" s="42"/>
      <c r="C6" s="58">
        <v>3781154</v>
      </c>
      <c r="D6" s="40"/>
      <c r="E6" s="15"/>
      <c r="F6" s="9"/>
      <c r="G6" s="14"/>
      <c r="H6" s="16"/>
      <c r="I6" s="16"/>
      <c r="J6" s="17"/>
      <c r="K6" s="17"/>
      <c r="L6" s="18"/>
      <c r="M6" s="16"/>
      <c r="N6" s="16"/>
      <c r="O6" s="12"/>
      <c r="P6" s="12"/>
      <c r="Q6" s="12"/>
      <c r="R6" s="12"/>
      <c r="S6" s="12"/>
      <c r="T6" s="12"/>
    </row>
    <row r="7" spans="1:20" ht="30">
      <c r="A7" s="41" t="s">
        <v>4</v>
      </c>
      <c r="B7" s="42"/>
      <c r="C7" s="58">
        <v>215424</v>
      </c>
      <c r="D7" s="40"/>
      <c r="E7" s="15"/>
      <c r="F7" s="9"/>
      <c r="G7" s="14"/>
      <c r="H7" s="16"/>
      <c r="I7" s="16"/>
      <c r="J7" s="17"/>
      <c r="K7" s="17"/>
      <c r="L7" s="18"/>
      <c r="M7" s="14"/>
      <c r="N7" s="16"/>
      <c r="O7" s="12"/>
      <c r="P7" s="12"/>
      <c r="Q7" s="12"/>
      <c r="R7" s="12"/>
      <c r="S7" s="12"/>
      <c r="T7" s="12"/>
    </row>
    <row r="8" spans="1:20" ht="21.75" customHeight="1">
      <c r="A8" s="41" t="s">
        <v>40</v>
      </c>
      <c r="B8" s="43">
        <v>197224</v>
      </c>
      <c r="C8" s="60">
        <f>197224-3640+142652</f>
        <v>336236</v>
      </c>
      <c r="D8" s="40"/>
      <c r="E8" s="15"/>
      <c r="F8" s="9"/>
      <c r="G8" s="31"/>
      <c r="H8" s="16"/>
      <c r="I8" s="16"/>
      <c r="J8" s="17"/>
      <c r="K8" s="17"/>
      <c r="L8" s="19"/>
      <c r="M8" s="14"/>
      <c r="N8" s="16"/>
      <c r="O8" s="16"/>
      <c r="P8" s="12"/>
      <c r="Q8" s="12"/>
      <c r="R8" s="1"/>
      <c r="S8" s="12"/>
      <c r="T8" s="12"/>
    </row>
    <row r="9" spans="1:15" ht="30">
      <c r="A9" s="41" t="s">
        <v>39</v>
      </c>
      <c r="B9" s="44"/>
      <c r="C9" s="60">
        <v>3640</v>
      </c>
      <c r="D9" s="40"/>
      <c r="E9" s="24"/>
      <c r="F9" s="24"/>
      <c r="G9" s="34"/>
      <c r="H9" s="23"/>
      <c r="I9" s="20"/>
      <c r="J9" s="20"/>
      <c r="K9" s="20"/>
      <c r="L9" s="23"/>
      <c r="M9" s="24"/>
      <c r="N9" s="20"/>
      <c r="O9" s="20"/>
    </row>
    <row r="10" spans="1:15" ht="30">
      <c r="A10" s="41" t="s">
        <v>30</v>
      </c>
      <c r="B10" s="44"/>
      <c r="C10" s="60">
        <v>526600</v>
      </c>
      <c r="D10" s="40"/>
      <c r="E10" s="24"/>
      <c r="F10" s="24"/>
      <c r="G10" s="24"/>
      <c r="H10" s="20"/>
      <c r="I10" s="20"/>
      <c r="J10" s="20"/>
      <c r="K10" s="20"/>
      <c r="L10" s="23"/>
      <c r="M10" s="24"/>
      <c r="N10" s="20"/>
      <c r="O10" s="20"/>
    </row>
    <row r="11" spans="1:15" ht="30">
      <c r="A11" s="41" t="s">
        <v>9</v>
      </c>
      <c r="B11" s="44"/>
      <c r="C11" s="59">
        <v>29378</v>
      </c>
      <c r="D11" s="40"/>
      <c r="E11" s="21"/>
      <c r="F11" s="20"/>
      <c r="G11" s="20"/>
      <c r="H11" s="20"/>
      <c r="I11" s="20"/>
      <c r="J11" s="20"/>
      <c r="K11" s="20"/>
      <c r="L11" s="23"/>
      <c r="M11" s="24"/>
      <c r="N11" s="20"/>
      <c r="O11" s="20"/>
    </row>
    <row r="12" spans="1:15" ht="15.75">
      <c r="A12" s="45" t="s">
        <v>15</v>
      </c>
      <c r="B12" s="44"/>
      <c r="C12" s="48">
        <v>128000</v>
      </c>
      <c r="D12" s="38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20" ht="30">
      <c r="A13" s="41" t="s">
        <v>26</v>
      </c>
      <c r="B13" s="44"/>
      <c r="C13" s="59">
        <v>251348</v>
      </c>
      <c r="D13" s="40"/>
      <c r="E13" s="25"/>
      <c r="F13" s="25"/>
      <c r="G13" s="14"/>
      <c r="H13" s="9"/>
      <c r="I13" s="9"/>
      <c r="J13" s="14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ht="30">
      <c r="A14" s="41" t="s">
        <v>7</v>
      </c>
      <c r="B14" s="44"/>
      <c r="C14" s="48">
        <v>199090</v>
      </c>
      <c r="D14" s="40"/>
      <c r="E14" s="25"/>
      <c r="F14" s="25"/>
      <c r="G14" s="14"/>
      <c r="H14" s="9"/>
      <c r="I14" s="9"/>
      <c r="J14" s="14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0" ht="30">
      <c r="A15" s="41" t="s">
        <v>6</v>
      </c>
      <c r="B15" s="44"/>
      <c r="C15" s="48">
        <v>120559</v>
      </c>
      <c r="D15" s="40"/>
      <c r="E15" s="25"/>
      <c r="F15" s="25"/>
      <c r="G15" s="14"/>
      <c r="H15" s="9"/>
      <c r="I15" s="9"/>
      <c r="J15" s="14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0" ht="30">
      <c r="A16" s="41" t="s">
        <v>12</v>
      </c>
      <c r="B16" s="44"/>
      <c r="C16" s="59">
        <v>402009</v>
      </c>
      <c r="D16" s="40"/>
      <c r="E16" s="25"/>
      <c r="F16" s="25"/>
      <c r="G16" s="14"/>
      <c r="H16" s="9"/>
      <c r="I16" s="9"/>
      <c r="J16" s="14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1:20" ht="30">
      <c r="A17" s="41" t="s">
        <v>13</v>
      </c>
      <c r="B17" s="44"/>
      <c r="C17" s="48">
        <v>102999</v>
      </c>
      <c r="D17" s="40"/>
      <c r="E17" s="25"/>
      <c r="F17" s="25"/>
      <c r="G17" s="14"/>
      <c r="H17" s="9"/>
      <c r="I17" s="9"/>
      <c r="J17" s="14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1:20" ht="15.75">
      <c r="A18" s="46" t="s">
        <v>3</v>
      </c>
      <c r="B18" s="44"/>
      <c r="C18" s="48">
        <v>86437</v>
      </c>
      <c r="D18" s="40"/>
      <c r="E18" s="25"/>
      <c r="F18" s="25"/>
      <c r="G18" s="14"/>
      <c r="H18" s="9"/>
      <c r="I18" s="9"/>
      <c r="J18" s="14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ht="15.75">
      <c r="A19" s="46" t="s">
        <v>43</v>
      </c>
      <c r="B19" s="44"/>
      <c r="C19" s="48">
        <v>976213</v>
      </c>
      <c r="D19" s="40"/>
      <c r="E19" s="25"/>
      <c r="F19" s="25"/>
      <c r="G19" s="14"/>
      <c r="H19" s="9"/>
      <c r="I19" s="9"/>
      <c r="J19" s="14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 ht="15.75">
      <c r="A20" s="46" t="s">
        <v>5</v>
      </c>
      <c r="B20" s="44"/>
      <c r="C20" s="59">
        <v>5520</v>
      </c>
      <c r="D20" s="40"/>
      <c r="E20" s="25"/>
      <c r="F20" s="25"/>
      <c r="G20" s="14"/>
      <c r="H20" s="9"/>
      <c r="I20" s="9"/>
      <c r="J20" s="14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20" ht="30">
      <c r="A21" s="41" t="s">
        <v>44</v>
      </c>
      <c r="B21" s="44"/>
      <c r="C21" s="48">
        <v>43941</v>
      </c>
      <c r="D21" s="40"/>
      <c r="E21" s="25"/>
      <c r="F21" s="25"/>
      <c r="G21" s="14"/>
      <c r="H21" s="9"/>
      <c r="I21" s="9"/>
      <c r="J21" s="14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1:20" ht="15.75">
      <c r="A22" s="47" t="s">
        <v>14</v>
      </c>
      <c r="B22" s="44"/>
      <c r="C22" s="58">
        <v>15440</v>
      </c>
      <c r="D22" s="40"/>
      <c r="E22" s="25"/>
      <c r="F22" s="25"/>
      <c r="G22" s="14"/>
      <c r="H22" s="9"/>
      <c r="I22" s="9"/>
      <c r="J22" s="14"/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1:20" ht="15.75">
      <c r="A23" s="54" t="s">
        <v>32</v>
      </c>
      <c r="B23" s="44"/>
      <c r="C23" s="48">
        <v>55622</v>
      </c>
      <c r="D23" s="40"/>
      <c r="E23" s="25"/>
      <c r="F23" s="25"/>
      <c r="G23" s="14"/>
      <c r="H23" s="9"/>
      <c r="I23" s="9"/>
      <c r="J23" s="14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5.75">
      <c r="A24" s="41" t="s">
        <v>8</v>
      </c>
      <c r="B24" s="44"/>
      <c r="C24" s="44">
        <v>9000</v>
      </c>
      <c r="D24" s="40"/>
      <c r="E24" s="25"/>
      <c r="F24" s="25"/>
      <c r="G24" s="14"/>
      <c r="H24" s="9"/>
      <c r="I24" s="9"/>
      <c r="J24" s="14"/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1:20" ht="45">
      <c r="A25" s="41" t="s">
        <v>41</v>
      </c>
      <c r="B25" s="44"/>
      <c r="C25" s="44">
        <v>6098</v>
      </c>
      <c r="D25" s="40"/>
      <c r="E25" s="25"/>
      <c r="F25" s="25"/>
      <c r="G25" s="14"/>
      <c r="H25" s="9"/>
      <c r="I25" s="9"/>
      <c r="J25" s="14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ht="30">
      <c r="A26" s="41" t="s">
        <v>45</v>
      </c>
      <c r="B26" s="44"/>
      <c r="C26" s="44">
        <v>246518</v>
      </c>
      <c r="D26" s="40"/>
      <c r="E26" s="25"/>
      <c r="F26" s="25"/>
      <c r="G26" s="14"/>
      <c r="H26" s="9"/>
      <c r="I26" s="9"/>
      <c r="J26" s="14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ht="15.75">
      <c r="A27" s="41" t="s">
        <v>38</v>
      </c>
      <c r="B27" s="44"/>
      <c r="C27" s="44">
        <v>71586</v>
      </c>
      <c r="D27" s="40"/>
      <c r="E27" s="25"/>
      <c r="F27" s="25"/>
      <c r="G27" s="14"/>
      <c r="H27" s="9"/>
      <c r="I27" s="9"/>
      <c r="J27" s="14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0" ht="30">
      <c r="A28" s="46" t="s">
        <v>21</v>
      </c>
      <c r="B28" s="44"/>
      <c r="C28" s="44">
        <v>6740</v>
      </c>
      <c r="D28" s="40"/>
      <c r="E28" s="25"/>
      <c r="F28" s="25"/>
      <c r="G28" s="14"/>
      <c r="H28" s="9"/>
      <c r="I28" s="9"/>
      <c r="J28" s="14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1:20" ht="15.75">
      <c r="A29" s="41"/>
      <c r="B29" s="44"/>
      <c r="C29" s="44"/>
      <c r="D29" s="40"/>
      <c r="E29" s="25"/>
      <c r="F29" s="25"/>
      <c r="G29" s="14"/>
      <c r="H29" s="9"/>
      <c r="I29" s="9"/>
      <c r="J29" s="14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spans="1:20" ht="15.75">
      <c r="A30" s="57" t="s">
        <v>1</v>
      </c>
      <c r="B30" s="56"/>
      <c r="C30" s="49">
        <f>SUM(C6:C29)</f>
        <v>7619552</v>
      </c>
      <c r="D30" s="30"/>
      <c r="E30" s="25"/>
      <c r="F30" s="25"/>
      <c r="G30" s="14"/>
      <c r="H30" s="9"/>
      <c r="I30" s="9"/>
      <c r="J30" s="14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2:20" ht="12.75">
      <c r="B31" s="22"/>
      <c r="C31" s="22"/>
      <c r="D31" s="30"/>
      <c r="E31" s="25"/>
      <c r="F31" s="25"/>
      <c r="G31" s="14"/>
      <c r="H31" s="9"/>
      <c r="I31" s="9"/>
      <c r="J31" s="14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1:20" ht="60.75" customHeight="1">
      <c r="A32" s="63" t="s">
        <v>18</v>
      </c>
      <c r="B32" s="63"/>
      <c r="C32" s="63"/>
      <c r="D32" s="63"/>
      <c r="E32" s="25"/>
      <c r="F32" s="25"/>
      <c r="G32" s="14"/>
      <c r="H32" s="9"/>
      <c r="I32" s="9"/>
      <c r="J32" s="14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1:20" ht="18.75">
      <c r="A33" s="5" t="s">
        <v>0</v>
      </c>
      <c r="B33" s="29"/>
      <c r="C33" s="29" t="s">
        <v>10</v>
      </c>
      <c r="D33" s="28"/>
      <c r="E33" s="25"/>
      <c r="F33" s="25"/>
      <c r="G33" s="14"/>
      <c r="H33" s="9"/>
      <c r="I33" s="9"/>
      <c r="J33" s="14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1:20" ht="30">
      <c r="A34" s="41" t="s">
        <v>31</v>
      </c>
      <c r="B34" s="44"/>
      <c r="C34" s="44">
        <v>2213700</v>
      </c>
      <c r="D34" s="35"/>
      <c r="E34" s="25"/>
      <c r="F34" s="25"/>
      <c r="G34" s="14"/>
      <c r="H34" s="9"/>
      <c r="I34" s="9"/>
      <c r="J34" s="14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1:4" ht="30">
      <c r="A35" s="51" t="s">
        <v>22</v>
      </c>
      <c r="B35" s="44"/>
      <c r="C35" s="44">
        <v>7130</v>
      </c>
      <c r="D35" s="38"/>
    </row>
    <row r="36" spans="1:4" ht="30">
      <c r="A36" s="45" t="s">
        <v>42</v>
      </c>
      <c r="B36" s="44"/>
      <c r="C36" s="42">
        <v>96120</v>
      </c>
      <c r="D36" s="38"/>
    </row>
    <row r="37" spans="1:4" ht="30">
      <c r="A37" s="45" t="s">
        <v>47</v>
      </c>
      <c r="B37" s="44"/>
      <c r="C37" s="42">
        <v>58932</v>
      </c>
      <c r="D37" s="38"/>
    </row>
    <row r="38" spans="1:4" ht="30">
      <c r="A38" s="41" t="s">
        <v>25</v>
      </c>
      <c r="B38" s="44"/>
      <c r="C38" s="44">
        <v>376162</v>
      </c>
      <c r="D38" s="38"/>
    </row>
    <row r="39" spans="1:4" ht="31.5">
      <c r="A39" s="52" t="s">
        <v>24</v>
      </c>
      <c r="B39" s="44"/>
      <c r="C39" s="44">
        <v>128810</v>
      </c>
      <c r="D39" s="38"/>
    </row>
    <row r="40" spans="1:4" ht="60">
      <c r="A40" s="53" t="s">
        <v>29</v>
      </c>
      <c r="B40" s="44"/>
      <c r="C40" s="42">
        <v>7245</v>
      </c>
      <c r="D40" s="38"/>
    </row>
    <row r="41" spans="1:4" ht="45">
      <c r="A41" s="53" t="s">
        <v>37</v>
      </c>
      <c r="B41" s="44"/>
      <c r="C41" s="42">
        <v>2981</v>
      </c>
      <c r="D41" s="38"/>
    </row>
    <row r="42" spans="1:4" ht="30">
      <c r="A42" s="54" t="s">
        <v>27</v>
      </c>
      <c r="B42" s="44"/>
      <c r="C42" s="42">
        <v>27663</v>
      </c>
      <c r="D42" s="38"/>
    </row>
    <row r="43" spans="1:4" ht="30">
      <c r="A43" s="53" t="s">
        <v>28</v>
      </c>
      <c r="B43" s="44"/>
      <c r="C43" s="42">
        <v>183582</v>
      </c>
      <c r="D43" s="38"/>
    </row>
    <row r="44" spans="1:4" ht="31.5">
      <c r="A44" s="52" t="s">
        <v>33</v>
      </c>
      <c r="B44" s="44"/>
      <c r="C44" s="44">
        <v>5587</v>
      </c>
      <c r="D44" s="38"/>
    </row>
    <row r="45" spans="1:4" ht="31.5">
      <c r="A45" s="52" t="s">
        <v>34</v>
      </c>
      <c r="B45" s="44"/>
      <c r="C45" s="44">
        <v>6381</v>
      </c>
      <c r="D45" s="38"/>
    </row>
    <row r="46" spans="1:4" ht="47.25">
      <c r="A46" s="52" t="s">
        <v>35</v>
      </c>
      <c r="B46" s="44"/>
      <c r="C46" s="44">
        <v>3957</v>
      </c>
      <c r="D46" s="38"/>
    </row>
    <row r="47" spans="1:4" ht="47.25">
      <c r="A47" s="52" t="s">
        <v>36</v>
      </c>
      <c r="B47" s="44"/>
      <c r="C47" s="44">
        <v>4718</v>
      </c>
      <c r="D47" s="38"/>
    </row>
    <row r="48" spans="1:4" ht="47.25">
      <c r="A48" s="52" t="s">
        <v>46</v>
      </c>
      <c r="B48" s="44"/>
      <c r="C48" s="44">
        <v>7200</v>
      </c>
      <c r="D48" s="38"/>
    </row>
    <row r="49" spans="1:4" ht="31.5" customHeight="1">
      <c r="A49" s="37" t="s">
        <v>49</v>
      </c>
      <c r="B49" s="44"/>
      <c r="C49" s="44">
        <v>200</v>
      </c>
      <c r="D49" s="38"/>
    </row>
    <row r="50" spans="1:4" ht="15.75">
      <c r="A50" s="57" t="s">
        <v>1</v>
      </c>
      <c r="B50" s="49"/>
      <c r="C50" s="49">
        <f>SUM(C34:C49)</f>
        <v>3130368</v>
      </c>
      <c r="D50" s="33"/>
    </row>
    <row r="51" spans="2:4" ht="12.75">
      <c r="B51" s="26"/>
      <c r="C51" s="26"/>
      <c r="D51" s="26"/>
    </row>
    <row r="52" spans="1:4" ht="40.5" customHeight="1">
      <c r="A52" s="63" t="s">
        <v>19</v>
      </c>
      <c r="B52" s="63"/>
      <c r="C52" s="63"/>
      <c r="D52" s="63"/>
    </row>
    <row r="53" spans="2:4" ht="15.75">
      <c r="B53" s="29"/>
      <c r="C53" s="29" t="s">
        <v>10</v>
      </c>
      <c r="D53" s="26"/>
    </row>
    <row r="54" spans="1:6" ht="30">
      <c r="A54" s="41" t="s">
        <v>20</v>
      </c>
      <c r="B54" s="55"/>
      <c r="C54" s="44">
        <v>4899058</v>
      </c>
      <c r="D54" s="33"/>
      <c r="E54" s="26"/>
      <c r="F54" s="26"/>
    </row>
    <row r="55" spans="1:4" ht="15.75">
      <c r="A55" s="57" t="s">
        <v>1</v>
      </c>
      <c r="B55" s="50"/>
      <c r="C55" s="50">
        <f>SUM(C54:C54)</f>
        <v>4899058</v>
      </c>
      <c r="D55" s="26"/>
    </row>
    <row r="56" ht="12.75">
      <c r="B56" s="22"/>
    </row>
    <row r="57" spans="1:6" s="32" customFormat="1" ht="15.75">
      <c r="A57" s="37" t="s">
        <v>16</v>
      </c>
      <c r="B57" s="27"/>
      <c r="C57" s="27" t="s">
        <v>2</v>
      </c>
      <c r="D57" s="39"/>
      <c r="E57" s="39"/>
      <c r="F57" s="39"/>
    </row>
  </sheetData>
  <sheetProtection/>
  <mergeCells count="4">
    <mergeCell ref="A32:D32"/>
    <mergeCell ref="A52:D52"/>
    <mergeCell ref="L5:M5"/>
    <mergeCell ref="A4:C4"/>
  </mergeCells>
  <printOptions/>
  <pageMargins left="0.99" right="0.5511811023622047" top="0.21" bottom="0.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Ogres novada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Velberga</dc:creator>
  <cp:keywords/>
  <dc:description/>
  <cp:lastModifiedBy>Maija Ozola</cp:lastModifiedBy>
  <cp:lastPrinted>2020-01-09T07:21:09Z</cp:lastPrinted>
  <dcterms:created xsi:type="dcterms:W3CDTF">2007-10-09T11:27:41Z</dcterms:created>
  <dcterms:modified xsi:type="dcterms:W3CDTF">2020-01-27T14:40:54Z</dcterms:modified>
  <cp:category/>
  <cp:version/>
  <cp:contentType/>
  <cp:contentStatus/>
</cp:coreProperties>
</file>