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120" yWindow="-120" windowWidth="20730" windowHeight="11760"/>
  </bookViews>
  <sheets>
    <sheet name="Priedaines iela, Ikskile" sheetId="7"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7" i="7" l="1"/>
  <c r="D16" i="7"/>
  <c r="D14" i="7"/>
  <c r="D18" i="7" l="1"/>
  <c r="D13" i="7"/>
</calcChain>
</file>

<file path=xl/sharedStrings.xml><?xml version="1.0" encoding="utf-8"?>
<sst xmlns="http://schemas.openxmlformats.org/spreadsheetml/2006/main" count="58" uniqueCount="53">
  <si>
    <t>1.</t>
  </si>
  <si>
    <t>Investīciju projekta nosaukums</t>
  </si>
  <si>
    <t>2.</t>
  </si>
  <si>
    <t>3.</t>
  </si>
  <si>
    <t>4. </t>
  </si>
  <si>
    <t>Investīciju projekta kontaktpersona (vārds, uzvārds, e-pasts, tālruņa numurs)</t>
  </si>
  <si>
    <t>Jā</t>
  </si>
  <si>
    <t>Nē</t>
  </si>
  <si>
    <t>Šajā laukā nerakstīt, summa tiks aprēķināta automātiski.</t>
  </si>
  <si>
    <t>Atzīmēt atbilstību mērķim no saraksta.</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</si>
  <si>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</si>
  <si>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</si>
  <si>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</si>
  <si>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</si>
  <si>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</si>
  <si>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</si>
  <si>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</si>
  <si>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</si>
  <si>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</si>
  <si>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</si>
  <si>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</si>
  <si>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</si>
  <si>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</si>
  <si>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</si>
  <si>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Noteikumu 3.1.2. un 3.1.13. gadījumā lūdzam norādīt arī apakšmērķus.</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</si>
  <si>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</si>
  <si>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</si>
  <si>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Informācija par Ministru kabineta rīkojumu un noslēgto valsts aizdevuma līgumu</t>
  </si>
  <si>
    <t>Aizņēmuma kopējais apmērs saskaņā ar 2021. gadā pašvaldības noslēgto valsts aizdevuma līgumu, tai skaitā:</t>
  </si>
  <si>
    <t>2021.gadā</t>
  </si>
  <si>
    <t>2022.gadā</t>
  </si>
  <si>
    <t>Kopējās investīciju projekta izmaksas (pēc sadārdzinājuma) 2022. gadā, tai skaitā</t>
  </si>
  <si>
    <t>aizņēmuma apmērs</t>
  </si>
  <si>
    <t xml:space="preserve">pašvaldības budžeta līdzfinansējuma apmērs </t>
  </si>
  <si>
    <t>Kopējais izmaksu sadārdzinājums (palielinājums) būvdarbiem 2022. gadā, tai skaitā:</t>
  </si>
  <si>
    <t xml:space="preserve"> pašvaldības budžeta līdzfinansējuma apmērs </t>
  </si>
  <si>
    <t>Informācija, kas apliecina minimāli nepieciešamos papildu resursus attiecīgā līguma izpildei</t>
  </si>
  <si>
    <t xml:space="preserve">Piezīme. Ministru kabineta 2022. gada 22. februāra noteikumu Nr. 143 "Noteikumi par kritērijiem un kārtību, kādā 2022. gadā tiek izvērtēti un izsniegti valsts aizdevumi pašvaldībām Covid-19 izraisītās krīzes seku mazināšanai un novēršanai" 3.2 punkts.
</t>
  </si>
  <si>
    <t>Informācija par pašvaldības uzsākto investīciju projektu Covid-19 izraisītās krīzes seku mazināšanai un novēršanai, kuram nepieciešams segt būvdarbu izmaksu sadārdzinājumu, kas radies saistībā ar Krievijas Federācijas agresiju Ukrainā*</t>
  </si>
  <si>
    <t xml:space="preserve">“Ceļa pārbūve “Dubkalnu ezera meži”” </t>
  </si>
  <si>
    <t>Pēteris Preiss, peteris.preiss@ogresnovads.lv; 65071166</t>
  </si>
  <si>
    <t xml:space="preserve">Ministru kabineta 2021. gada 27. oktobra rīkojums Nr. 777 (prot. Nr. 72 55. §) "Par atbalstītajiem pašvaldību investīciju projektiem valsts aizdevumu piešķiršanai Covid-19 izraisītās krīzes seku mazināšanai un novēršanai".                                                                  23.12.2021.g. Valsts kases aizdevuma līgums Nr. A2/1/21/785, trančes Nr. P-590/2021.
</t>
  </si>
  <si>
    <t>428 550 eiro</t>
  </si>
  <si>
    <t>128 565 eiro</t>
  </si>
  <si>
    <t>299 985 eiro</t>
  </si>
  <si>
    <t>424735.10 eiro</t>
  </si>
  <si>
    <t>361 024.66 eiro</t>
  </si>
  <si>
    <t>63 710.44 eiro</t>
  </si>
  <si>
    <t>71811,37 eiro</t>
  </si>
  <si>
    <t>61039,66 eiro</t>
  </si>
  <si>
    <t>10771,71 eiro</t>
  </si>
  <si>
    <t>Pielikumā ir būvdarbu tāme, kur redzams kādām pozīcijām un par cik procentiem ir izveidojies sadārdzinājums. Sadārdzinājums ir plānots tikai uz būvizstrādājumiem un mehānismiem. Sadārdzinājums neietver būvdarbu veicēja peļņu un virsizdevumus.</t>
  </si>
  <si>
    <t>Pielikums 
Ogres novada pašvaldības domes
30.06.2022. ārkārtas sēdes lēmumam (protokols Nr.14 ;1.)</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</si>
</sst>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u/>
      <sz val="11"/>
      <color theme="10"/>
      <name val="Calibri"/>
      <family val="2"/>
      <charset val="186"/>
      <scheme val="minor"/>
    </font>
    <font>
      <sz val="11"/>
      <name val="Times New Roman"/>
      <family val="1"/>
      <charset val="186"/>
    </font>
    <font>
      <sz val="12"/>
      <name val="Times New Roman"/>
      <family val="1"/>
      <charset val="186"/>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3">
    <xf numFmtId="0" fontId="0" fillId="0" borderId="0" xfId="0"/>
    <xf numFmtId="0" fontId="0" fillId="0" borderId="0" xfId="0"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pplyProtection="1">
      <alignment horizontal="center" vertical="center"/>
      <protection locked="0"/>
    </xf>
    <xf numFmtId="0" fontId="5" fillId="3" borderId="0" xfId="0" applyFont="1" applyFill="1" applyAlignment="1">
      <alignment horizontal="left" vertical="center" wrapText="1"/>
    </xf>
    <xf numFmtId="10" fontId="0" fillId="0" borderId="0" xfId="0" applyNumberFormat="1"/>
    <xf numFmtId="0" fontId="5" fillId="3"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0" fontId="0" fillId="0" borderId="0" xfId="0" applyAlignment="1"/>
    <xf numFmtId="0" fontId="1" fillId="0" borderId="0" xfId="0" applyFont="1" applyAlignment="1">
      <alignment horizontal="right" wrapText="1"/>
    </xf>
    <xf numFmtId="0" fontId="3" fillId="2" borderId="1" xfId="0" applyFont="1" applyFill="1" applyBorder="1" applyAlignment="1" applyProtection="1">
      <alignment horizontal="center" vertical="center" wrapText="1"/>
      <protection locked="0"/>
    </xf>
    <xf numFmtId="0" fontId="9" fillId="0" borderId="1" xfId="1" applyFont="1" applyBorder="1" applyAlignment="1">
      <alignment horizontal="left" vertical="center" wrapText="1"/>
    </xf>
    <xf numFmtId="4" fontId="9" fillId="0" borderId="1" xfId="1" applyNumberFormat="1" applyFont="1" applyBorder="1" applyAlignment="1">
      <alignment horizontal="left" vertical="center" wrapText="1"/>
    </xf>
    <xf numFmtId="0" fontId="4" fillId="0" borderId="0" xfId="0" applyFont="1" applyAlignment="1">
      <alignment horizontal="left" vertical="top" wrapText="1"/>
    </xf>
    <xf numFmtId="0" fontId="0" fillId="0" borderId="0" xfId="0" applyAlignment="1"/>
    <xf numFmtId="0" fontId="2" fillId="0" borderId="0" xfId="0" applyFont="1" applyAlignment="1">
      <alignment horizont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8" fillId="0" borderId="2" xfId="1" applyFont="1" applyBorder="1" applyAlignment="1">
      <alignment wrapText="1"/>
    </xf>
    <xf numFmtId="0" fontId="1" fillId="0" borderId="3"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workbookViewId="0">
      <selection activeCell="C1" sqref="C1"/>
    </sheetView>
  </sheetViews>
  <sheetFormatPr defaultRowHeight="15" x14ac:dyDescent="0.25"/>
  <cols>
    <col min="1" max="1" width="9.28515625" style="1" customWidth="1"/>
    <col min="2" max="2" width="41.28515625" customWidth="1"/>
    <col min="3" max="3" width="77" customWidth="1"/>
    <col min="4" max="4" width="10.42578125" hidden="1" customWidth="1"/>
    <col min="5" max="5" width="79.28515625" hidden="1" customWidth="1"/>
    <col min="6" max="6" width="0" hidden="1" customWidth="1"/>
  </cols>
  <sheetData>
    <row r="1" spans="1:5" ht="45" x14ac:dyDescent="0.25">
      <c r="C1" s="10" t="s">
        <v>52</v>
      </c>
    </row>
    <row r="3" spans="1:5" ht="61.5" customHeight="1" x14ac:dyDescent="0.3">
      <c r="A3" s="16" t="s">
        <v>38</v>
      </c>
      <c r="B3" s="16"/>
      <c r="C3" s="16"/>
    </row>
    <row r="5" spans="1:5" ht="15.75" x14ac:dyDescent="0.25">
      <c r="A5" s="8" t="s">
        <v>0</v>
      </c>
      <c r="B5" s="2" t="s">
        <v>1</v>
      </c>
      <c r="C5" s="3" t="s">
        <v>39</v>
      </c>
      <c r="E5" s="7"/>
    </row>
    <row r="6" spans="1:5" ht="15.75" customHeight="1" x14ac:dyDescent="0.25">
      <c r="A6" s="17" t="s">
        <v>2</v>
      </c>
      <c r="B6" s="19" t="s">
        <v>27</v>
      </c>
      <c r="C6" s="21" t="s">
        <v>41</v>
      </c>
      <c r="E6" s="6" t="s">
        <v>9</v>
      </c>
    </row>
    <row r="7" spans="1:5" ht="62.25" customHeight="1" x14ac:dyDescent="0.25">
      <c r="A7" s="18"/>
      <c r="B7" s="20"/>
      <c r="C7" s="22"/>
      <c r="E7" s="6" t="s">
        <v>24</v>
      </c>
    </row>
    <row r="8" spans="1:5" ht="47.25" x14ac:dyDescent="0.25">
      <c r="A8" s="8" t="s">
        <v>3</v>
      </c>
      <c r="B8" s="2" t="s">
        <v>28</v>
      </c>
      <c r="C8" s="12" t="s">
        <v>42</v>
      </c>
      <c r="E8" s="7"/>
    </row>
    <row r="9" spans="1:5" ht="15.75" x14ac:dyDescent="0.25">
      <c r="A9" s="8"/>
      <c r="B9" s="2" t="s">
        <v>29</v>
      </c>
      <c r="C9" s="12" t="s">
        <v>43</v>
      </c>
      <c r="E9" s="7"/>
    </row>
    <row r="10" spans="1:5" ht="15.75" x14ac:dyDescent="0.25">
      <c r="A10" s="8"/>
      <c r="B10" s="2" t="s">
        <v>30</v>
      </c>
      <c r="C10" s="12" t="s">
        <v>44</v>
      </c>
      <c r="E10" s="7"/>
    </row>
    <row r="11" spans="1:5" ht="31.5" x14ac:dyDescent="0.25">
      <c r="A11" s="8" t="s">
        <v>4</v>
      </c>
      <c r="B11" s="2" t="s">
        <v>31</v>
      </c>
      <c r="C11" s="12" t="s">
        <v>45</v>
      </c>
      <c r="E11" s="4" t="s">
        <v>8</v>
      </c>
    </row>
    <row r="12" spans="1:5" ht="15.75" x14ac:dyDescent="0.25">
      <c r="A12" s="8"/>
      <c r="B12" s="2" t="s">
        <v>32</v>
      </c>
      <c r="C12" s="13" t="s">
        <v>46</v>
      </c>
      <c r="E12" s="4" t="s">
        <v>8</v>
      </c>
    </row>
    <row r="13" spans="1:5" ht="16.5" customHeight="1" x14ac:dyDescent="0.25">
      <c r="A13" s="8"/>
      <c r="B13" s="2" t="s">
        <v>33</v>
      </c>
      <c r="C13" s="13" t="s">
        <v>47</v>
      </c>
      <c r="D13" s="5" t="e">
        <f>C11/C10</f>
        <v>#VALUE!</v>
      </c>
      <c r="E13" s="6" t="s">
        <v>16</v>
      </c>
    </row>
    <row r="14" spans="1:5" ht="92.45" customHeight="1" x14ac:dyDescent="0.25">
      <c r="A14" s="8">
        <v>5</v>
      </c>
      <c r="B14" s="2" t="s">
        <v>34</v>
      </c>
      <c r="C14" s="13" t="s">
        <v>48</v>
      </c>
      <c r="D14" s="5" t="e">
        <f>C12/C10</f>
        <v>#VALUE!</v>
      </c>
      <c r="E14" s="6" t="s">
        <v>16</v>
      </c>
    </row>
    <row r="15" spans="1:5" ht="15.75" x14ac:dyDescent="0.25">
      <c r="A15" s="8"/>
      <c r="B15" s="2" t="s">
        <v>32</v>
      </c>
      <c r="C15" s="13" t="s">
        <v>49</v>
      </c>
      <c r="E15" s="4" t="s">
        <v>8</v>
      </c>
    </row>
    <row r="16" spans="1:5" ht="136.15" customHeight="1" x14ac:dyDescent="0.25">
      <c r="A16" s="8"/>
      <c r="B16" s="2" t="s">
        <v>35</v>
      </c>
      <c r="C16" s="13" t="s">
        <v>50</v>
      </c>
      <c r="D16" s="5" t="e">
        <f>C14/(C14+C11)</f>
        <v>#VALUE!</v>
      </c>
      <c r="E16" s="6" t="s">
        <v>25</v>
      </c>
    </row>
    <row r="17" spans="1:5" ht="155.44999999999999" customHeight="1" x14ac:dyDescent="0.25">
      <c r="A17" s="8">
        <v>6</v>
      </c>
      <c r="B17" s="2" t="s">
        <v>36</v>
      </c>
      <c r="C17" s="11" t="s">
        <v>51</v>
      </c>
      <c r="D17" s="5" t="e">
        <f>C15/(C15+C12)</f>
        <v>#VALUE!</v>
      </c>
      <c r="E17" s="6" t="s">
        <v>25</v>
      </c>
    </row>
    <row r="18" spans="1:5" ht="155.44999999999999" customHeight="1" x14ac:dyDescent="0.25">
      <c r="A18" s="8">
        <v>7</v>
      </c>
      <c r="B18" s="2" t="s">
        <v>5</v>
      </c>
      <c r="C18" s="3" t="s">
        <v>40</v>
      </c>
      <c r="D18" s="5" t="e">
        <f>C16/C9</f>
        <v>#VALUE!</v>
      </c>
      <c r="E18" s="6" t="s">
        <v>26</v>
      </c>
    </row>
    <row r="20" spans="1:5" ht="123" customHeight="1" x14ac:dyDescent="0.25">
      <c r="B20" s="14" t="s">
        <v>37</v>
      </c>
      <c r="C20" s="15"/>
    </row>
    <row r="23" spans="1:5" hidden="1" x14ac:dyDescent="0.25">
      <c r="B23" t="s">
        <v>10</v>
      </c>
    </row>
    <row r="24" spans="1:5" hidden="1" x14ac:dyDescent="0.25">
      <c r="B24" s="9" t="s">
        <v>23</v>
      </c>
    </row>
    <row r="25" spans="1:5" hidden="1" x14ac:dyDescent="0.25">
      <c r="B25" t="s">
        <v>11</v>
      </c>
    </row>
    <row r="26" spans="1:5" hidden="1" x14ac:dyDescent="0.25">
      <c r="B26" t="s">
        <v>17</v>
      </c>
    </row>
    <row r="27" spans="1:5" hidden="1" x14ac:dyDescent="0.25">
      <c r="B27" t="s">
        <v>12</v>
      </c>
    </row>
    <row r="28" spans="1:5" hidden="1" x14ac:dyDescent="0.25">
      <c r="B28" t="s">
        <v>18</v>
      </c>
    </row>
    <row r="29" spans="1:5" hidden="1" x14ac:dyDescent="0.25">
      <c r="B29" t="s">
        <v>13</v>
      </c>
    </row>
    <row r="30" spans="1:5" hidden="1" x14ac:dyDescent="0.25">
      <c r="B30" t="s">
        <v>14</v>
      </c>
    </row>
    <row r="31" spans="1:5" hidden="1" x14ac:dyDescent="0.25">
      <c r="B31" t="s">
        <v>15</v>
      </c>
    </row>
    <row r="32" spans="1:5" hidden="1" x14ac:dyDescent="0.25">
      <c r="B32" t="s">
        <v>19</v>
      </c>
    </row>
    <row r="33" spans="2:2" hidden="1" x14ac:dyDescent="0.25">
      <c r="B33" t="s">
        <v>20</v>
      </c>
    </row>
    <row r="34" spans="2:2" hidden="1" x14ac:dyDescent="0.25">
      <c r="B34" t="s">
        <v>21</v>
      </c>
    </row>
    <row r="35" spans="2:2" hidden="1" x14ac:dyDescent="0.25">
      <c r="B35" s="9" t="s">
        <v>22</v>
      </c>
    </row>
    <row r="36" spans="2:2" hidden="1" x14ac:dyDescent="0.25"/>
    <row r="37" spans="2:2" hidden="1" x14ac:dyDescent="0.25"/>
    <row r="38" spans="2:2" hidden="1" x14ac:dyDescent="0.25"/>
    <row r="39" spans="2:2" hidden="1" x14ac:dyDescent="0.25"/>
    <row r="40" spans="2:2" hidden="1" x14ac:dyDescent="0.25"/>
    <row r="41" spans="2:2" hidden="1" x14ac:dyDescent="0.25">
      <c r="B41" t="s">
        <v>6</v>
      </c>
    </row>
    <row r="42" spans="2:2" hidden="1" x14ac:dyDescent="0.25">
      <c r="B42" t="s">
        <v>7</v>
      </c>
    </row>
  </sheetData>
  <mergeCells count="5">
    <mergeCell ref="B20:C20"/>
    <mergeCell ref="A3:C3"/>
    <mergeCell ref="A6:A7"/>
    <mergeCell ref="B6:B7"/>
    <mergeCell ref="C6:C7"/>
  </mergeCells>
  <pageMargins left="0.7" right="0.7" top="0.75" bottom="0.75" header="0.3" footer="0.3"/>
  <pageSetup paperSize="9"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Priedaines iela, Ikskile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Arita Bauska</cp:lastModifiedBy>
  <cp:lastPrinted>2022-04-01T14:35:54Z</cp:lastPrinted>
  <dcterms:created xsi:type="dcterms:W3CDTF">2022-01-21T06:54:34Z</dcterms:created>
  <dcterms:modified xsi:type="dcterms:W3CDTF">2022-06-30T06:50:49Z</dcterms:modified>
</cp:coreProperties>
</file>